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llClasses\216v2016\Content\04Excel\"/>
    </mc:Choice>
  </mc:AlternateContent>
  <xr:revisionPtr revIDLastSave="0" documentId="8_{E63BF730-B27B-427C-BC42-DA9DA97ED1CD}" xr6:coauthVersionLast="45" xr6:coauthVersionMax="45" xr10:uidLastSave="{00000000-0000-0000-0000-000000000000}"/>
  <bookViews>
    <workbookView xWindow="-120" yWindow="-120" windowWidth="29040" windowHeight="15840" activeTab="1" xr2:uid="{555CAE6D-6466-4A72-BAF5-9BA6AE13BD99}"/>
  </bookViews>
  <sheets>
    <sheet name="Practice (1)" sheetId="1" r:id="rId1"/>
    <sheet name="Practice (2)" sheetId="3" r:id="rId2"/>
    <sheet name="Practice (3)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4" l="1"/>
  <c r="D10" i="4"/>
  <c r="D11" i="4" l="1"/>
  <c r="D12" i="4" s="1"/>
  <c r="C10" i="3"/>
  <c r="D10" i="3"/>
  <c r="E10" i="3"/>
  <c r="F10" i="3"/>
  <c r="G10" i="3"/>
  <c r="H10" i="3"/>
  <c r="I10" i="3"/>
  <c r="J10" i="3"/>
  <c r="K10" i="3"/>
  <c r="L10" i="3"/>
  <c r="M10" i="3"/>
  <c r="B10" i="3"/>
  <c r="C9" i="3"/>
  <c r="D9" i="3"/>
  <c r="E9" i="3"/>
  <c r="F9" i="3"/>
  <c r="G9" i="3"/>
  <c r="H9" i="3"/>
  <c r="I9" i="3"/>
  <c r="J9" i="3"/>
  <c r="K9" i="3"/>
  <c r="L9" i="3"/>
  <c r="M9" i="3"/>
  <c r="B9" i="3"/>
  <c r="C8" i="3"/>
  <c r="D8" i="3"/>
  <c r="E8" i="3"/>
  <c r="F8" i="3"/>
  <c r="G8" i="3"/>
  <c r="H8" i="3"/>
  <c r="I8" i="3"/>
  <c r="J8" i="3"/>
  <c r="K8" i="3"/>
  <c r="L8" i="3"/>
  <c r="M8" i="3"/>
  <c r="B8" i="3"/>
  <c r="C7" i="3"/>
  <c r="D7" i="3"/>
  <c r="E7" i="3"/>
  <c r="F7" i="3"/>
  <c r="G7" i="3"/>
  <c r="H7" i="3"/>
  <c r="I7" i="3"/>
  <c r="J7" i="3"/>
  <c r="K7" i="3"/>
  <c r="L7" i="3"/>
  <c r="M7" i="3"/>
  <c r="B7" i="3"/>
  <c r="C6" i="3"/>
  <c r="D6" i="3"/>
  <c r="E6" i="3"/>
  <c r="F6" i="3"/>
  <c r="G6" i="3"/>
  <c r="H6" i="3"/>
  <c r="I6" i="3"/>
  <c r="J6" i="3"/>
  <c r="K6" i="3"/>
  <c r="L6" i="3"/>
  <c r="M6" i="3"/>
  <c r="B6" i="3"/>
  <c r="C5" i="3"/>
  <c r="D5" i="3"/>
  <c r="E5" i="3"/>
  <c r="F5" i="3"/>
  <c r="G5" i="3"/>
  <c r="H5" i="3"/>
  <c r="I5" i="3"/>
  <c r="J5" i="3"/>
  <c r="K5" i="3"/>
  <c r="L5" i="3"/>
  <c r="M5" i="3"/>
  <c r="B5" i="3"/>
  <c r="C4" i="3"/>
  <c r="D4" i="3"/>
  <c r="E4" i="3"/>
  <c r="F4" i="3"/>
  <c r="G4" i="3"/>
  <c r="H4" i="3"/>
  <c r="I4" i="3"/>
  <c r="J4" i="3"/>
  <c r="K4" i="3"/>
  <c r="L4" i="3"/>
  <c r="M4" i="3"/>
  <c r="B4" i="3"/>
  <c r="B19" i="3"/>
  <c r="A8" i="3"/>
  <c r="A5" i="3"/>
  <c r="A6" i="3"/>
  <c r="A7" i="3"/>
  <c r="A4" i="3"/>
</calcChain>
</file>

<file path=xl/sharedStrings.xml><?xml version="1.0" encoding="utf-8"?>
<sst xmlns="http://schemas.openxmlformats.org/spreadsheetml/2006/main" count="48" uniqueCount="44">
  <si>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</si>
  <si>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</si>
  <si>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</si>
  <si>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</si>
  <si>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</si>
  <si>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</si>
  <si>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</si>
  <si>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</si>
  <si>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</si>
  <si>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</si>
  <si>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</si>
  <si>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</si>
  <si>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Revenue</t>
  </si>
  <si>
    <t>Misc. Expense</t>
  </si>
  <si>
    <t>Expense Assumptions (Formula Inputs)</t>
  </si>
  <si>
    <t>Cost of Good Sold</t>
  </si>
  <si>
    <t>Rent Expense</t>
  </si>
  <si>
    <t>Wage Expense</t>
  </si>
  <si>
    <t>Operations Expense</t>
  </si>
  <si>
    <t>Total</t>
  </si>
  <si>
    <t>Net Income</t>
  </si>
  <si>
    <t>Total Expenses</t>
  </si>
  <si>
    <t>Name</t>
  </si>
  <si>
    <t>Score</t>
  </si>
  <si>
    <t>Out of</t>
  </si>
  <si>
    <t>Test 01 Upload Link</t>
  </si>
  <si>
    <t>Click to test a different score25</t>
  </si>
  <si>
    <t>Test 02 Upload Link</t>
  </si>
  <si>
    <t>Click to test a different score87.5</t>
  </si>
  <si>
    <t>Test 03 Upload Link</t>
  </si>
  <si>
    <t>Click to test a different score82</t>
  </si>
  <si>
    <t>Excel Through Week 2 Quiz (Quiz 04)</t>
  </si>
  <si>
    <t>Click to test a different score10</t>
  </si>
  <si>
    <t>PowerPoint Quiz (Quiz 03)</t>
  </si>
  <si>
    <t>Syllabus and Windows Explorer Quiz (Quiz 01)</t>
  </si>
  <si>
    <t>Click to test a different score24</t>
  </si>
  <si>
    <t>Word Quiz (Quiz 02)</t>
  </si>
  <si>
    <t>Click to test a different score22</t>
  </si>
  <si>
    <t>Earned</t>
  </si>
  <si>
    <t>% Grade</t>
  </si>
  <si>
    <t>Decimal Grade</t>
  </si>
  <si>
    <t>Earned Score</t>
  </si>
  <si>
    <t>Test 4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</si>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</sst>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/>
    <xf numFmtId="0" fontId="0" fillId="0" borderId="1" xfId="0" applyBorder="1"/>
    <xf numFmtId="10" fontId="0" fillId="0" borderId="1" xfId="0" applyNumberFormat="1" applyBorder="1"/>
    <xf numFmtId="0" fontId="3" fillId="0" borderId="1" xfId="0" applyFont="1" applyBorder="1"/>
    <xf numFmtId="0" fontId="0" fillId="0" borderId="3" xfId="0" applyBorder="1"/>
    <xf numFmtId="10" fontId="0" fillId="0" borderId="3" xfId="0" applyNumberFormat="1" applyBorder="1"/>
    <xf numFmtId="0" fontId="3" fillId="0" borderId="2" xfId="0" applyFont="1" applyBorder="1"/>
    <xf numFmtId="10" fontId="3" fillId="0" borderId="2" xfId="0" applyNumberFormat="1" applyFont="1" applyBorder="1"/>
    <xf numFmtId="4" fontId="0" fillId="0" borderId="1" xfId="0" applyNumberFormat="1" applyBorder="1"/>
    <xf numFmtId="4" fontId="0" fillId="3" borderId="1" xfId="0" applyNumberFormat="1" applyFill="1" applyBorder="1"/>
    <xf numFmtId="0" fontId="0" fillId="4" borderId="1" xfId="0" applyFill="1" applyBorder="1"/>
    <xf numFmtId="0" fontId="3" fillId="0" borderId="3" xfId="0" applyFont="1" applyBorder="1"/>
    <xf numFmtId="4" fontId="0" fillId="4" borderId="3" xfId="0" applyNumberFormat="1" applyFill="1" applyBorder="1"/>
    <xf numFmtId="0" fontId="0" fillId="4" borderId="3" xfId="0" applyFill="1" applyBorder="1"/>
    <xf numFmtId="0" fontId="3" fillId="0" borderId="4" xfId="0" applyFont="1" applyBorder="1"/>
    <xf numFmtId="4" fontId="4" fillId="5" borderId="4" xfId="0" applyNumberFormat="1" applyFont="1" applyFill="1" applyBorder="1"/>
    <xf numFmtId="0" fontId="4" fillId="5" borderId="4" xfId="0" applyFont="1" applyFill="1" applyBorder="1"/>
    <xf numFmtId="0" fontId="0" fillId="3" borderId="1" xfId="0" applyFill="1" applyBorder="1"/>
    <xf numFmtId="0" fontId="2" fillId="6" borderId="1" xfId="0" applyFont="1" applyFill="1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BEC7-FA68-4692-BD4E-4ED7270FF83E}">
  <dimension ref="A1"/>
  <sheetViews>
    <sheetView zoomScale="145" zoomScaleNormal="145"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D154-4325-4957-B2F1-14453756F48C}">
  <dimension ref="A2:N20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21.42578125" customWidth="1"/>
    <col min="2" max="2" width="14" customWidth="1"/>
    <col min="3" max="11" width="11.140625" bestFit="1" customWidth="1"/>
    <col min="12" max="13" width="12.140625" bestFit="1" customWidth="1"/>
  </cols>
  <sheetData>
    <row r="2" spans="1:14" x14ac:dyDescent="0.25">
      <c r="A2" s="2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19</v>
      </c>
    </row>
    <row r="3" spans="1:14" x14ac:dyDescent="0.25">
      <c r="A3" s="4" t="s">
        <v>12</v>
      </c>
      <c r="B3" s="9">
        <v>58000</v>
      </c>
      <c r="C3" s="9">
        <v>62500</v>
      </c>
      <c r="D3" s="9">
        <v>63000</v>
      </c>
      <c r="E3" s="9">
        <v>65000</v>
      </c>
      <c r="F3" s="9">
        <v>50000</v>
      </c>
      <c r="G3" s="9">
        <v>45000</v>
      </c>
      <c r="H3" s="9">
        <v>71000</v>
      </c>
      <c r="I3" s="9">
        <v>71000</v>
      </c>
      <c r="J3" s="9">
        <v>80000</v>
      </c>
      <c r="K3" s="9">
        <v>82000</v>
      </c>
      <c r="L3" s="9">
        <v>110000</v>
      </c>
      <c r="M3" s="9">
        <v>175000</v>
      </c>
      <c r="N3" s="2"/>
    </row>
    <row r="4" spans="1:14" x14ac:dyDescent="0.25">
      <c r="A4" s="4" t="str">
        <f>A14</f>
        <v>Cost of Good Sold</v>
      </c>
      <c r="B4" s="10">
        <f>B3*$B$14</f>
        <v>21750</v>
      </c>
      <c r="C4" s="10">
        <f t="shared" ref="C4:M4" si="0">C3*$B$14</f>
        <v>23437.5</v>
      </c>
      <c r="D4" s="10">
        <f t="shared" si="0"/>
        <v>23625</v>
      </c>
      <c r="E4" s="10">
        <f t="shared" si="0"/>
        <v>24375</v>
      </c>
      <c r="F4" s="10">
        <f t="shared" si="0"/>
        <v>18750</v>
      </c>
      <c r="G4" s="10">
        <f t="shared" si="0"/>
        <v>16875</v>
      </c>
      <c r="H4" s="10">
        <f t="shared" si="0"/>
        <v>26625</v>
      </c>
      <c r="I4" s="10">
        <f t="shared" si="0"/>
        <v>26625</v>
      </c>
      <c r="J4" s="10">
        <f t="shared" si="0"/>
        <v>30000</v>
      </c>
      <c r="K4" s="10">
        <f t="shared" si="0"/>
        <v>30750</v>
      </c>
      <c r="L4" s="10">
        <f t="shared" si="0"/>
        <v>41250</v>
      </c>
      <c r="M4" s="10">
        <f t="shared" si="0"/>
        <v>65625</v>
      </c>
      <c r="N4" s="11"/>
    </row>
    <row r="5" spans="1:14" x14ac:dyDescent="0.25">
      <c r="A5" s="4" t="str">
        <f t="shared" ref="A5:A7" si="1">A15</f>
        <v>Rent Expense</v>
      </c>
      <c r="B5" s="10">
        <f>B3*$B$15</f>
        <v>8700</v>
      </c>
      <c r="C5" s="10">
        <f t="shared" ref="C5:M5" si="2">C3*$B$15</f>
        <v>9375</v>
      </c>
      <c r="D5" s="10">
        <f t="shared" si="2"/>
        <v>9450</v>
      </c>
      <c r="E5" s="10">
        <f t="shared" si="2"/>
        <v>9750</v>
      </c>
      <c r="F5" s="10">
        <f t="shared" si="2"/>
        <v>7500</v>
      </c>
      <c r="G5" s="10">
        <f t="shared" si="2"/>
        <v>6750</v>
      </c>
      <c r="H5" s="10">
        <f t="shared" si="2"/>
        <v>10650</v>
      </c>
      <c r="I5" s="10">
        <f t="shared" si="2"/>
        <v>10650</v>
      </c>
      <c r="J5" s="10">
        <f t="shared" si="2"/>
        <v>12000</v>
      </c>
      <c r="K5" s="10">
        <f t="shared" si="2"/>
        <v>12300</v>
      </c>
      <c r="L5" s="10">
        <f t="shared" si="2"/>
        <v>16500</v>
      </c>
      <c r="M5" s="10">
        <f t="shared" si="2"/>
        <v>26250</v>
      </c>
      <c r="N5" s="11"/>
    </row>
    <row r="6" spans="1:14" x14ac:dyDescent="0.25">
      <c r="A6" s="4" t="str">
        <f t="shared" si="1"/>
        <v>Wage Expense</v>
      </c>
      <c r="B6" s="10">
        <f>B3*$B$16</f>
        <v>13050</v>
      </c>
      <c r="C6" s="10">
        <f t="shared" ref="C6:M6" si="3">C3*$B$16</f>
        <v>14062.5</v>
      </c>
      <c r="D6" s="10">
        <f t="shared" si="3"/>
        <v>14175</v>
      </c>
      <c r="E6" s="10">
        <f t="shared" si="3"/>
        <v>14625</v>
      </c>
      <c r="F6" s="10">
        <f t="shared" si="3"/>
        <v>11250</v>
      </c>
      <c r="G6" s="10">
        <f t="shared" si="3"/>
        <v>10125</v>
      </c>
      <c r="H6" s="10">
        <f t="shared" si="3"/>
        <v>15975</v>
      </c>
      <c r="I6" s="10">
        <f t="shared" si="3"/>
        <v>15975</v>
      </c>
      <c r="J6" s="10">
        <f t="shared" si="3"/>
        <v>18000</v>
      </c>
      <c r="K6" s="10">
        <f t="shared" si="3"/>
        <v>18450</v>
      </c>
      <c r="L6" s="10">
        <f t="shared" si="3"/>
        <v>24750</v>
      </c>
      <c r="M6" s="10">
        <f t="shared" si="3"/>
        <v>39375</v>
      </c>
      <c r="N6" s="11"/>
    </row>
    <row r="7" spans="1:14" x14ac:dyDescent="0.25">
      <c r="A7" s="4" t="str">
        <f t="shared" si="1"/>
        <v>Operations Expense</v>
      </c>
      <c r="B7" s="10">
        <f>B3*$B$17</f>
        <v>5800</v>
      </c>
      <c r="C7" s="10">
        <f t="shared" ref="C7:M7" si="4">C3*$B$17</f>
        <v>6250</v>
      </c>
      <c r="D7" s="10">
        <f t="shared" si="4"/>
        <v>6300</v>
      </c>
      <c r="E7" s="10">
        <f t="shared" si="4"/>
        <v>6500</v>
      </c>
      <c r="F7" s="10">
        <f t="shared" si="4"/>
        <v>5000</v>
      </c>
      <c r="G7" s="10">
        <f t="shared" si="4"/>
        <v>4500</v>
      </c>
      <c r="H7" s="10">
        <f t="shared" si="4"/>
        <v>7100</v>
      </c>
      <c r="I7" s="10">
        <f t="shared" si="4"/>
        <v>7100</v>
      </c>
      <c r="J7" s="10">
        <f t="shared" si="4"/>
        <v>8000</v>
      </c>
      <c r="K7" s="10">
        <f t="shared" si="4"/>
        <v>8200</v>
      </c>
      <c r="L7" s="10">
        <f t="shared" si="4"/>
        <v>11000</v>
      </c>
      <c r="M7" s="10">
        <f t="shared" si="4"/>
        <v>17500</v>
      </c>
      <c r="N7" s="11"/>
    </row>
    <row r="8" spans="1:14" x14ac:dyDescent="0.25">
      <c r="A8" s="4" t="str">
        <f>A18</f>
        <v>Misc. Expense</v>
      </c>
      <c r="B8" s="10">
        <f>B3*$B$18</f>
        <v>1450</v>
      </c>
      <c r="C8" s="10">
        <f t="shared" ref="C8:M8" si="5">C3*$B$18</f>
        <v>1562.5</v>
      </c>
      <c r="D8" s="10">
        <f t="shared" si="5"/>
        <v>1575</v>
      </c>
      <c r="E8" s="10">
        <f t="shared" si="5"/>
        <v>1625</v>
      </c>
      <c r="F8" s="10">
        <f t="shared" si="5"/>
        <v>1250</v>
      </c>
      <c r="G8" s="10">
        <f t="shared" si="5"/>
        <v>1125</v>
      </c>
      <c r="H8" s="10">
        <f t="shared" si="5"/>
        <v>1775</v>
      </c>
      <c r="I8" s="10">
        <f t="shared" si="5"/>
        <v>1775</v>
      </c>
      <c r="J8" s="10">
        <f t="shared" si="5"/>
        <v>2000</v>
      </c>
      <c r="K8" s="10">
        <f t="shared" si="5"/>
        <v>2050</v>
      </c>
      <c r="L8" s="10">
        <f t="shared" si="5"/>
        <v>2750</v>
      </c>
      <c r="M8" s="10">
        <f t="shared" si="5"/>
        <v>4375</v>
      </c>
      <c r="N8" s="11"/>
    </row>
    <row r="9" spans="1:14" ht="15.75" thickBot="1" x14ac:dyDescent="0.3">
      <c r="A9" s="12" t="s">
        <v>21</v>
      </c>
      <c r="B9" s="13">
        <f>SUM(B4:B8)</f>
        <v>50750</v>
      </c>
      <c r="C9" s="13">
        <f t="shared" ref="C9:M9" si="6">SUM(C4:C8)</f>
        <v>54687.5</v>
      </c>
      <c r="D9" s="13">
        <f t="shared" si="6"/>
        <v>55125</v>
      </c>
      <c r="E9" s="13">
        <f t="shared" si="6"/>
        <v>56875</v>
      </c>
      <c r="F9" s="13">
        <f t="shared" si="6"/>
        <v>43750</v>
      </c>
      <c r="G9" s="13">
        <f t="shared" si="6"/>
        <v>39375</v>
      </c>
      <c r="H9" s="13">
        <f t="shared" si="6"/>
        <v>62125</v>
      </c>
      <c r="I9" s="13">
        <f t="shared" si="6"/>
        <v>62125</v>
      </c>
      <c r="J9" s="13">
        <f t="shared" si="6"/>
        <v>70000</v>
      </c>
      <c r="K9" s="13">
        <f t="shared" si="6"/>
        <v>71750</v>
      </c>
      <c r="L9" s="13">
        <f t="shared" si="6"/>
        <v>96250</v>
      </c>
      <c r="M9" s="13">
        <f t="shared" si="6"/>
        <v>153125</v>
      </c>
      <c r="N9" s="14"/>
    </row>
    <row r="10" spans="1:14" ht="16.5" thickTop="1" thickBot="1" x14ac:dyDescent="0.3">
      <c r="A10" s="15" t="s">
        <v>20</v>
      </c>
      <c r="B10" s="16">
        <f>B3-B9</f>
        <v>7250</v>
      </c>
      <c r="C10" s="16">
        <f t="shared" ref="C10:M10" si="7">C3-C9</f>
        <v>7812.5</v>
      </c>
      <c r="D10" s="16">
        <f t="shared" si="7"/>
        <v>7875</v>
      </c>
      <c r="E10" s="16">
        <f t="shared" si="7"/>
        <v>8125</v>
      </c>
      <c r="F10" s="16">
        <f t="shared" si="7"/>
        <v>6250</v>
      </c>
      <c r="G10" s="16">
        <f t="shared" si="7"/>
        <v>5625</v>
      </c>
      <c r="H10" s="16">
        <f t="shared" si="7"/>
        <v>8875</v>
      </c>
      <c r="I10" s="16">
        <f t="shared" si="7"/>
        <v>8875</v>
      </c>
      <c r="J10" s="16">
        <f t="shared" si="7"/>
        <v>10000</v>
      </c>
      <c r="K10" s="16">
        <f t="shared" si="7"/>
        <v>10250</v>
      </c>
      <c r="L10" s="16">
        <f t="shared" si="7"/>
        <v>13750</v>
      </c>
      <c r="M10" s="16">
        <f t="shared" si="7"/>
        <v>21875</v>
      </c>
      <c r="N10" s="17"/>
    </row>
    <row r="11" spans="1:14" ht="15.75" thickTop="1" x14ac:dyDescent="0.25"/>
    <row r="13" spans="1:14" x14ac:dyDescent="0.25">
      <c r="A13" s="1" t="s">
        <v>14</v>
      </c>
      <c r="B13" s="1"/>
    </row>
    <row r="14" spans="1:14" x14ac:dyDescent="0.25">
      <c r="A14" s="2" t="s">
        <v>15</v>
      </c>
      <c r="B14" s="3">
        <v>0.375</v>
      </c>
    </row>
    <row r="15" spans="1:14" x14ac:dyDescent="0.25">
      <c r="A15" s="2" t="s">
        <v>16</v>
      </c>
      <c r="B15" s="3">
        <v>0.15</v>
      </c>
    </row>
    <row r="16" spans="1:14" x14ac:dyDescent="0.25">
      <c r="A16" s="2" t="s">
        <v>17</v>
      </c>
      <c r="B16" s="3">
        <v>0.22500000000000001</v>
      </c>
    </row>
    <row r="17" spans="1:2" x14ac:dyDescent="0.25">
      <c r="A17" s="2" t="s">
        <v>18</v>
      </c>
      <c r="B17" s="3">
        <v>0.1</v>
      </c>
    </row>
    <row r="18" spans="1:2" ht="15.75" thickBot="1" x14ac:dyDescent="0.3">
      <c r="A18" s="5" t="s">
        <v>13</v>
      </c>
      <c r="B18" s="6">
        <v>2.5000000000000001E-2</v>
      </c>
    </row>
    <row r="19" spans="1:2" ht="15.75" thickBot="1" x14ac:dyDescent="0.3">
      <c r="A19" s="7" t="s">
        <v>19</v>
      </c>
      <c r="B19" s="8">
        <f>SUM(B14:B18)</f>
        <v>0.875</v>
      </c>
    </row>
    <row r="20" spans="1:2" ht="15.75" thickTop="1" x14ac:dyDescent="0.25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A98A-D277-4F88-A204-6A064B6FF71A}">
  <dimension ref="A1:G36"/>
  <sheetViews>
    <sheetView zoomScale="130" zoomScaleNormal="130" workbookViewId="0">
      <selection activeCell="C5" sqref="C5"/>
    </sheetView>
  </sheetViews>
  <sheetFormatPr defaultRowHeight="15" x14ac:dyDescent="0.25"/>
  <cols>
    <col min="1" max="1" width="44.140625" bestFit="1" customWidth="1"/>
    <col min="2" max="2" width="31.7109375" bestFit="1" customWidth="1"/>
    <col min="3" max="4" width="11.140625" bestFit="1" customWidth="1"/>
    <col min="5" max="5" width="12.140625" bestFit="1" customWidth="1"/>
    <col min="6" max="6" width="14" bestFit="1" customWidth="1"/>
    <col min="7" max="7" width="17.5703125" customWidth="1"/>
    <col min="10" max="10" width="44.140625" bestFit="1" customWidth="1"/>
    <col min="11" max="11" width="17.85546875" bestFit="1" customWidth="1"/>
    <col min="12" max="12" width="8.85546875" bestFit="1" customWidth="1"/>
    <col min="13" max="13" width="31.7109375" bestFit="1" customWidth="1"/>
    <col min="14" max="14" width="6.7109375" bestFit="1" customWidth="1"/>
  </cols>
  <sheetData>
    <row r="1" spans="1:7" x14ac:dyDescent="0.25">
      <c r="A1" s="19" t="s">
        <v>22</v>
      </c>
      <c r="B1" s="19" t="s">
        <v>23</v>
      </c>
      <c r="C1" s="19" t="s">
        <v>38</v>
      </c>
      <c r="D1" s="19" t="s">
        <v>24</v>
      </c>
      <c r="F1" s="19" t="s">
        <v>41</v>
      </c>
      <c r="G1" s="19" t="s">
        <v>40</v>
      </c>
    </row>
    <row r="2" spans="1:7" x14ac:dyDescent="0.25">
      <c r="A2" s="2" t="s">
        <v>25</v>
      </c>
      <c r="B2" s="2" t="s">
        <v>26</v>
      </c>
      <c r="C2" s="2">
        <v>25</v>
      </c>
      <c r="D2" s="2">
        <v>25</v>
      </c>
      <c r="F2" s="3">
        <v>0</v>
      </c>
      <c r="G2" s="2">
        <v>0</v>
      </c>
    </row>
    <row r="3" spans="1:7" x14ac:dyDescent="0.25">
      <c r="A3" s="2" t="s">
        <v>27</v>
      </c>
      <c r="B3" s="2" t="s">
        <v>28</v>
      </c>
      <c r="C3" s="2">
        <v>87.5</v>
      </c>
      <c r="D3" s="2">
        <v>100</v>
      </c>
      <c r="F3" s="3">
        <v>0.61</v>
      </c>
      <c r="G3" s="2">
        <v>0.7</v>
      </c>
    </row>
    <row r="4" spans="1:7" x14ac:dyDescent="0.25">
      <c r="A4" s="2" t="s">
        <v>29</v>
      </c>
      <c r="B4" s="2" t="s">
        <v>30</v>
      </c>
      <c r="C4" s="2">
        <v>82</v>
      </c>
      <c r="D4" s="2">
        <v>100</v>
      </c>
      <c r="F4" s="3">
        <v>0.62</v>
      </c>
      <c r="G4" s="2">
        <v>0.8</v>
      </c>
    </row>
    <row r="5" spans="1:7" x14ac:dyDescent="0.25">
      <c r="A5" s="20" t="s">
        <v>42</v>
      </c>
      <c r="B5" s="20" t="s">
        <v>43</v>
      </c>
      <c r="D5" s="20"/>
      <c r="F5" s="3">
        <v>0.63</v>
      </c>
      <c r="G5" s="2">
        <v>0.9</v>
      </c>
    </row>
    <row r="6" spans="1:7" x14ac:dyDescent="0.25">
      <c r="A6" s="2" t="s">
        <v>31</v>
      </c>
      <c r="B6" s="2" t="s">
        <v>32</v>
      </c>
      <c r="C6" s="2">
        <v>10</v>
      </c>
      <c r="D6" s="2">
        <v>15</v>
      </c>
      <c r="F6" s="3">
        <v>0.64</v>
      </c>
      <c r="G6" s="2">
        <v>1</v>
      </c>
    </row>
    <row r="7" spans="1:7" x14ac:dyDescent="0.25">
      <c r="A7" s="2" t="s">
        <v>33</v>
      </c>
      <c r="B7" s="2" t="s">
        <v>32</v>
      </c>
      <c r="C7" s="2">
        <v>10</v>
      </c>
      <c r="D7" s="2">
        <v>15</v>
      </c>
      <c r="F7" s="3">
        <v>0.65</v>
      </c>
      <c r="G7" s="2">
        <v>1.1000000000000001</v>
      </c>
    </row>
    <row r="8" spans="1:7" x14ac:dyDescent="0.25">
      <c r="A8" s="2" t="s">
        <v>34</v>
      </c>
      <c r="B8" s="2" t="s">
        <v>35</v>
      </c>
      <c r="C8" s="2">
        <v>24</v>
      </c>
      <c r="D8" s="2">
        <v>30</v>
      </c>
      <c r="F8" s="3">
        <v>0.66</v>
      </c>
      <c r="G8" s="2">
        <v>1.2</v>
      </c>
    </row>
    <row r="9" spans="1:7" x14ac:dyDescent="0.25">
      <c r="A9" s="2" t="s">
        <v>36</v>
      </c>
      <c r="B9" s="2" t="s">
        <v>37</v>
      </c>
      <c r="C9" s="2">
        <v>22</v>
      </c>
      <c r="D9" s="2">
        <v>30</v>
      </c>
      <c r="F9" s="3">
        <v>0.67</v>
      </c>
      <c r="G9" s="2">
        <v>1.3</v>
      </c>
    </row>
    <row r="10" spans="1:7" x14ac:dyDescent="0.25">
      <c r="B10" s="19" t="s">
        <v>19</v>
      </c>
      <c r="C10" s="18">
        <f>SUM(C2:C9)</f>
        <v>260.5</v>
      </c>
      <c r="D10" s="18">
        <f>SUM(D2:D9)</f>
        <v>315</v>
      </c>
      <c r="F10" s="3">
        <v>0.68</v>
      </c>
      <c r="G10" s="2">
        <v>1.4</v>
      </c>
    </row>
    <row r="11" spans="1:7" x14ac:dyDescent="0.25">
      <c r="B11" s="19" t="s">
        <v>39</v>
      </c>
      <c r="D11" s="18">
        <f>C10/D10</f>
        <v>0.82698412698412693</v>
      </c>
      <c r="F11" s="3">
        <v>0.69</v>
      </c>
      <c r="G11" s="2">
        <v>1.5</v>
      </c>
    </row>
    <row r="12" spans="1:7" x14ac:dyDescent="0.25">
      <c r="B12" s="19" t="s">
        <v>40</v>
      </c>
      <c r="D12" s="18">
        <f>VLOOKUP(D11,F2:G36,2)</f>
        <v>2.8</v>
      </c>
      <c r="F12" s="3">
        <v>0.7</v>
      </c>
      <c r="G12" s="2">
        <v>1.6</v>
      </c>
    </row>
    <row r="13" spans="1:7" x14ac:dyDescent="0.25">
      <c r="F13" s="3">
        <v>0.71</v>
      </c>
      <c r="G13" s="2">
        <v>1.7</v>
      </c>
    </row>
    <row r="14" spans="1:7" x14ac:dyDescent="0.25">
      <c r="F14" s="3">
        <v>0.72</v>
      </c>
      <c r="G14" s="2">
        <v>1.8</v>
      </c>
    </row>
    <row r="15" spans="1:7" x14ac:dyDescent="0.25">
      <c r="F15" s="3">
        <v>0.73</v>
      </c>
      <c r="G15" s="2">
        <v>1.9</v>
      </c>
    </row>
    <row r="16" spans="1:7" x14ac:dyDescent="0.25">
      <c r="F16" s="3">
        <v>0.74</v>
      </c>
      <c r="G16" s="2">
        <v>2</v>
      </c>
    </row>
    <row r="17" spans="6:7" x14ac:dyDescent="0.25">
      <c r="F17" s="3">
        <v>0.75</v>
      </c>
      <c r="G17" s="2">
        <v>2.1</v>
      </c>
    </row>
    <row r="18" spans="6:7" x14ac:dyDescent="0.25">
      <c r="F18" s="3">
        <v>0.76</v>
      </c>
      <c r="G18" s="2">
        <v>2.2000000000000002</v>
      </c>
    </row>
    <row r="19" spans="6:7" x14ac:dyDescent="0.25">
      <c r="F19" s="3">
        <v>0.77</v>
      </c>
      <c r="G19" s="2">
        <v>2.2999999999999998</v>
      </c>
    </row>
    <row r="20" spans="6:7" x14ac:dyDescent="0.25">
      <c r="F20" s="3">
        <v>0.78</v>
      </c>
      <c r="G20" s="2">
        <v>2.4</v>
      </c>
    </row>
    <row r="21" spans="6:7" x14ac:dyDescent="0.25">
      <c r="F21" s="3">
        <v>0.79</v>
      </c>
      <c r="G21" s="2">
        <v>2.5</v>
      </c>
    </row>
    <row r="22" spans="6:7" x14ac:dyDescent="0.25">
      <c r="F22" s="3">
        <v>0.8</v>
      </c>
      <c r="G22" s="2">
        <v>2.6</v>
      </c>
    </row>
    <row r="23" spans="6:7" x14ac:dyDescent="0.25">
      <c r="F23" s="3">
        <v>0.81</v>
      </c>
      <c r="G23" s="2">
        <v>2.7</v>
      </c>
    </row>
    <row r="24" spans="6:7" x14ac:dyDescent="0.25">
      <c r="F24" s="3">
        <v>0.82</v>
      </c>
      <c r="G24" s="2">
        <v>2.8</v>
      </c>
    </row>
    <row r="25" spans="6:7" x14ac:dyDescent="0.25">
      <c r="F25" s="3">
        <v>0.83</v>
      </c>
      <c r="G25" s="2">
        <v>2.9</v>
      </c>
    </row>
    <row r="26" spans="6:7" x14ac:dyDescent="0.25">
      <c r="F26" s="3">
        <v>0.84</v>
      </c>
      <c r="G26" s="2">
        <v>3</v>
      </c>
    </row>
    <row r="27" spans="6:7" x14ac:dyDescent="0.25">
      <c r="F27" s="3">
        <v>0.85</v>
      </c>
      <c r="G27" s="2">
        <v>3.1</v>
      </c>
    </row>
    <row r="28" spans="6:7" x14ac:dyDescent="0.25">
      <c r="F28" s="3">
        <v>0.86</v>
      </c>
      <c r="G28" s="2">
        <v>3.2</v>
      </c>
    </row>
    <row r="29" spans="6:7" x14ac:dyDescent="0.25">
      <c r="F29" s="3">
        <v>0.87</v>
      </c>
      <c r="G29" s="2">
        <v>3.3</v>
      </c>
    </row>
    <row r="30" spans="6:7" x14ac:dyDescent="0.25">
      <c r="F30" s="3">
        <v>0.88</v>
      </c>
      <c r="G30" s="2">
        <v>3.4</v>
      </c>
    </row>
    <row r="31" spans="6:7" x14ac:dyDescent="0.25">
      <c r="F31" s="3">
        <v>0.89</v>
      </c>
      <c r="G31" s="2">
        <v>3.5</v>
      </c>
    </row>
    <row r="32" spans="6:7" x14ac:dyDescent="0.25">
      <c r="F32" s="3">
        <v>0.9</v>
      </c>
      <c r="G32" s="2">
        <v>3.6</v>
      </c>
    </row>
    <row r="33" spans="6:7" x14ac:dyDescent="0.25">
      <c r="F33" s="3">
        <v>0.91</v>
      </c>
      <c r="G33" s="2">
        <v>3.7</v>
      </c>
    </row>
    <row r="34" spans="6:7" x14ac:dyDescent="0.25">
      <c r="F34" s="3">
        <v>0.92</v>
      </c>
      <c r="G34" s="2">
        <v>3.8</v>
      </c>
    </row>
    <row r="35" spans="6:7" x14ac:dyDescent="0.25">
      <c r="F35" s="3">
        <v>0.93</v>
      </c>
      <c r="G35" s="2">
        <v>3.9</v>
      </c>
    </row>
    <row r="36" spans="6:7" x14ac:dyDescent="0.25">
      <c r="F36" s="3">
        <v>0.94</v>
      </c>
      <c r="G36" s="2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Practice (1)</vt:lpstr>
      <vt:lpstr>Practice (2)</vt:lpstr>
      <vt:lpstr>Practice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cp:lastPrinted>2019-11-07T17:06:10Z</cp:lastPrinted>
  <dcterms:created xsi:type="dcterms:W3CDTF">2019-10-23T18:01:33Z</dcterms:created>
  <dcterms:modified xsi:type="dcterms:W3CDTF">2019-11-12T18:50:20Z</dcterms:modified>
</cp:coreProperties>
</file>