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35" windowHeight="8130" activeTab="0"/>
  </bookViews>
  <sheets>
    <sheet name="YTLE(112)" sheetId="1" r:id="rId1"/>
    <sheet name="YTLE(113)" sheetId="2" r:id="rId2"/>
    <sheet name="YTLE(114)" sheetId="3" r:id="rId3"/>
    <sheet name="YTLE(115)" sheetId="4" r:id="rId4"/>
    <sheet name="YTLE(116)" sheetId="5" r:id="rId5"/>
    <sheet name="YTLE(117)" sheetId="6" r:id="rId6"/>
    <sheet name="YTLE(118)" sheetId="7" r:id="rId7"/>
    <sheet name="YTLE(119)" sheetId="8" r:id="rId8"/>
    <sheet name="YTLE(120)" sheetId="9" r:id="rId9"/>
  </sheets>
  <definedNames>
    <definedName name="Age_Category">'YTLE(119)'!$C$14:$C$22</definedName>
    <definedName name="Bibire_Alin">'YTLE(119)'!$C$16:$D$16</definedName>
    <definedName name="Dan_Palitilisan">'YTLE(119)'!$C$22:$D$22</definedName>
    <definedName name="Dan_Petrescu">'YTLE(119)'!$C$19:$D$19</definedName>
    <definedName name="Date">'YTLE(114)'!$B$7:$B$13</definedName>
    <definedName name="Igor_Muresan">'YTLE(119)'!$C$20:$D$20</definedName>
    <definedName name="Iliu_Muresan">'YTLE(119)'!$C$15:$D$15</definedName>
    <definedName name="Marin_Stan">'YTLE(119)'!$C$14:$D$14</definedName>
    <definedName name="Name">'YTLE(119)'!$C$14:$D$22</definedName>
    <definedName name="Nicolae_Bogdan">'YTLE(119)'!$C$17:$D$17</definedName>
    <definedName name="Pali_George">'YTLE(119)'!$C$21:$D$21</definedName>
    <definedName name="Razvan_Lucescu">'YTLE(119)'!$C$18:$D$18</definedName>
    <definedName name="Sales">'YTLE(114)'!$C$7:$C$13</definedName>
    <definedName name="SalesRep">'YTLE(114)'!$D$7:$D$13</definedName>
    <definedName name="Time">'YTLE(119)'!$D$14:$D$22</definedName>
  </definedNames>
  <calcPr fullCalcOnLoad="1"/>
</workbook>
</file>

<file path=xl/sharedStrings.xml><?xml version="1.0" encoding="utf-8"?>
<sst xmlns="http://schemas.openxmlformats.org/spreadsheetml/2006/main" count="344" uniqueCount="321">
  <si>
    <t>If you need to learn the basics of the VLOOKUP function, you can watch the Excel Lookup Video Series:</t>
  </si>
  <si>
    <t>Playlist: 02 Excel Series: Lookup functions 1-15</t>
  </si>
  <si>
    <t>Grade</t>
  </si>
  <si>
    <t>I</t>
  </si>
  <si>
    <t>Name</t>
  </si>
  <si>
    <t>Math</t>
  </si>
  <si>
    <t>II</t>
  </si>
  <si>
    <t>III</t>
  </si>
  <si>
    <t>IV</t>
  </si>
  <si>
    <t>Name01</t>
  </si>
  <si>
    <t>Name02</t>
  </si>
  <si>
    <t>Name03</t>
  </si>
  <si>
    <t>Name04</t>
  </si>
  <si>
    <t>Name05</t>
  </si>
  <si>
    <t>Name06</t>
  </si>
  <si>
    <t>Name07</t>
  </si>
  <si>
    <t>Name08</t>
  </si>
  <si>
    <t>Name09</t>
  </si>
  <si>
    <t>Name10</t>
  </si>
  <si>
    <t>UPC from Company A</t>
  </si>
  <si>
    <t>UPC from Company B</t>
  </si>
  <si>
    <t>If you need to lookup a value from a table but you only want the last five digits of the item being looked up, you can use the RIGHT function wrapped around the VLOOKUP function.</t>
  </si>
  <si>
    <t>The RIGHT function will select a given number of characters from the right of a text string.</t>
  </si>
  <si>
    <t>Lookup Last 5 digits of UPC from Company B</t>
  </si>
  <si>
    <t>When you use the VLOOKUP function to look up an approximate value (1 or TRUE is the 4th argument in the VLOOKUP function), the 1st column of the VLOOKUP table must be sorted in ascending order.</t>
  </si>
  <si>
    <t>If you want to copy a named table from one workbook to another, instead of copying the range of cells and then pasted those copied cells in another workbook, copy the whole sheet.</t>
  </si>
  <si>
    <t>If you want to learn more about names in Excel, watch the Excel Name Video Series:</t>
  </si>
  <si>
    <t>Playlist: 07 Excel Series: Names 1-12</t>
  </si>
  <si>
    <t>To copy a worksheet from one workbook to another, right-click the worksheet tab, click on "Move or Copy...", check the checkbox for Copy, select the workbook you want to copy to from the "To book" drop-down, then select the sheet from the "Before sheet" list, then click OK.</t>
  </si>
  <si>
    <t>Date</t>
  </si>
  <si>
    <t>Sales</t>
  </si>
  <si>
    <t>SalesRep</t>
  </si>
  <si>
    <t>3)</t>
  </si>
  <si>
    <t>To name cells from selection, use the Ctrl + Shift + F3 keyboard shortcut</t>
  </si>
  <si>
    <t>Values</t>
  </si>
  <si>
    <t>No of Days in Future</t>
  </si>
  <si>
    <t>The TODAY function will always give you the serial number for today's date</t>
  </si>
  <si>
    <t>Excel Basics #9: Formatting &amp; Date &amp; Time Math</t>
  </si>
  <si>
    <t>To learn more about Dates, Time, and Serial numbers, you can watch this 2 videos:</t>
  </si>
  <si>
    <t>Excel Magic Trick #12: Date Math!</t>
  </si>
  <si>
    <t>In 2007, add Developer Ribbon: Alt + F + I, then check Developer Ribbon check box</t>
  </si>
  <si>
    <t>The MACRO recorder is like a tape recorder: it will follow your actions in Excel and instead of recording the sound or visual of your actions, it writes the code that represents your actions.</t>
  </si>
  <si>
    <r>
      <t xml:space="preserve">Recording an Absolute MACRO: 1) The Relative/Absolute recording button must be </t>
    </r>
    <r>
      <rPr>
        <b/>
        <sz val="16"/>
        <rFont val="Arial"/>
        <family val="2"/>
      </rPr>
      <t>off</t>
    </r>
    <r>
      <rPr>
        <sz val="11"/>
        <color theme="1"/>
        <rFont val="Calibri"/>
        <family val="2"/>
      </rPr>
      <t>; 2) The MACRO records your actions absolutely, that is to say when you click in the cell A1, it records cell A1, not a relative position.</t>
    </r>
  </si>
  <si>
    <r>
      <t xml:space="preserve">Recording an Relative MACRO: 1) The Relative/Absolute recording button must be </t>
    </r>
    <r>
      <rPr>
        <b/>
        <sz val="18"/>
        <color indexed="8"/>
        <rFont val="Calibri"/>
        <family val="2"/>
      </rPr>
      <t>on</t>
    </r>
    <r>
      <rPr>
        <sz val="11"/>
        <color theme="1"/>
        <rFont val="Calibri"/>
        <family val="2"/>
      </rPr>
      <t>; 2) The MACRO records your actions relatively that is to say when you click in the cell 4 rows above, it will always click in the cell 4 above from the relative starting point.</t>
    </r>
  </si>
  <si>
    <t>In Excel 2003, the Relative/Absolute recording button is on the "Stop Recording" toolbar that appears after you start your recording (if it does not appear, click on View menu, Toolbars, Customize, Toolbars tab, and then check the "Stop Recording" toolbar).</t>
  </si>
  <si>
    <t>In Excel 2003, the Relative/Absolute recording button is in the Code group in the Developer ribbon.</t>
  </si>
  <si>
    <t>After you are done, click the Stop Recording button.</t>
  </si>
  <si>
    <t>In 2007 you must use the file extension .xlsm, OR ELSE YOUR MACRO WILL NOT RECORD!!</t>
  </si>
  <si>
    <t>"Current Region" means to the end of the data set last data entry before a blank); if there are blanks, then it means to the last blank (last blank before a data entry)</t>
  </si>
  <si>
    <t>Number of Rows Down to copy values</t>
  </si>
  <si>
    <t>Alt + F8 opens the list of MACROS. You can click the Options button to see or change your keyboard shortcut. Click the Edit button to see the code that the MACRO recorder wrote. After you have read the code or edit the code, click the close button on the VBA editor window.</t>
  </si>
  <si>
    <t>Assumptions</t>
  </si>
  <si>
    <t>Total Number of Names</t>
  </si>
  <si>
    <t>% for each sample</t>
  </si>
  <si>
    <t>Sample Size</t>
  </si>
  <si>
    <t>Names</t>
  </si>
  <si>
    <t>RAND()</t>
  </si>
  <si>
    <t>Names Chosen</t>
  </si>
  <si>
    <t>Name160</t>
  </si>
  <si>
    <t>Name124</t>
  </si>
  <si>
    <t>Name151</t>
  </si>
  <si>
    <t>Name101</t>
  </si>
  <si>
    <t>Name201</t>
  </si>
  <si>
    <t>Name141</t>
  </si>
  <si>
    <t>Name13</t>
  </si>
  <si>
    <t>Name17</t>
  </si>
  <si>
    <t>Name110</t>
  </si>
  <si>
    <t>Name155</t>
  </si>
  <si>
    <t>Name23</t>
  </si>
  <si>
    <t>Name117</t>
  </si>
  <si>
    <t>Name202</t>
  </si>
  <si>
    <t>Name146</t>
  </si>
  <si>
    <t>Name47</t>
  </si>
  <si>
    <t>Name209</t>
  </si>
  <si>
    <t>Name7</t>
  </si>
  <si>
    <t>Name102</t>
  </si>
  <si>
    <t>Name109</t>
  </si>
  <si>
    <t>Name128</t>
  </si>
  <si>
    <t>Name195</t>
  </si>
  <si>
    <t>Name106</t>
  </si>
  <si>
    <t>Name67</t>
  </si>
  <si>
    <t>Name180</t>
  </si>
  <si>
    <t>Name97</t>
  </si>
  <si>
    <t>Name9</t>
  </si>
  <si>
    <t>Name161</t>
  </si>
  <si>
    <t>Name181</t>
  </si>
  <si>
    <t>Name96</t>
  </si>
  <si>
    <t>Name49</t>
  </si>
  <si>
    <t>Name184</t>
  </si>
  <si>
    <t>Name111</t>
  </si>
  <si>
    <t>Name20</t>
  </si>
  <si>
    <t>Name119</t>
  </si>
  <si>
    <t>Name194</t>
  </si>
  <si>
    <t>Name74</t>
  </si>
  <si>
    <t>Name52</t>
  </si>
  <si>
    <t>Name169</t>
  </si>
  <si>
    <t>Name75</t>
  </si>
  <si>
    <t>Name62</t>
  </si>
  <si>
    <t>Name113</t>
  </si>
  <si>
    <t>Name130</t>
  </si>
  <si>
    <t>Name157</t>
  </si>
  <si>
    <t>Name82</t>
  </si>
  <si>
    <t>Name77</t>
  </si>
  <si>
    <t>Name203</t>
  </si>
  <si>
    <t>Name86</t>
  </si>
  <si>
    <t>Name118</t>
  </si>
  <si>
    <t>Name14</t>
  </si>
  <si>
    <t>Name85</t>
  </si>
  <si>
    <t>Name91</t>
  </si>
  <si>
    <t>Name56</t>
  </si>
  <si>
    <t>Name197</t>
  </si>
  <si>
    <t>Name189</t>
  </si>
  <si>
    <t>Name30</t>
  </si>
  <si>
    <t>Name114</t>
  </si>
  <si>
    <t>Name178</t>
  </si>
  <si>
    <t>Name154</t>
  </si>
  <si>
    <t>Name66</t>
  </si>
  <si>
    <t>Name134</t>
  </si>
  <si>
    <t>Name88</t>
  </si>
  <si>
    <t>Name71</t>
  </si>
  <si>
    <t>Name152</t>
  </si>
  <si>
    <t>Name137</t>
  </si>
  <si>
    <t>Name125</t>
  </si>
  <si>
    <t>Name41</t>
  </si>
  <si>
    <t>Name70</t>
  </si>
  <si>
    <t>Name61</t>
  </si>
  <si>
    <t>Name138</t>
  </si>
  <si>
    <t>Name191</t>
  </si>
  <si>
    <t>Name179</t>
  </si>
  <si>
    <t>Name173</t>
  </si>
  <si>
    <t>Name104</t>
  </si>
  <si>
    <t>Name176</t>
  </si>
  <si>
    <t>Name34</t>
  </si>
  <si>
    <t>Name200</t>
  </si>
  <si>
    <t>Name84</t>
  </si>
  <si>
    <t>Name1</t>
  </si>
  <si>
    <t>Name139</t>
  </si>
  <si>
    <t>Name167</t>
  </si>
  <si>
    <t>Name193</t>
  </si>
  <si>
    <t>Name51</t>
  </si>
  <si>
    <t>Name69</t>
  </si>
  <si>
    <t>Name140</t>
  </si>
  <si>
    <t>Name116</t>
  </si>
  <si>
    <t>Name123</t>
  </si>
  <si>
    <t>Name107</t>
  </si>
  <si>
    <t>Name192</t>
  </si>
  <si>
    <t>Name35</t>
  </si>
  <si>
    <t>Name43</t>
  </si>
  <si>
    <t>Name42</t>
  </si>
  <si>
    <t>Name162</t>
  </si>
  <si>
    <t>Name4</t>
  </si>
  <si>
    <t>Name64</t>
  </si>
  <si>
    <t>Name55</t>
  </si>
  <si>
    <t>Name44</t>
  </si>
  <si>
    <t>Name60</t>
  </si>
  <si>
    <t>Name90</t>
  </si>
  <si>
    <t>Name25</t>
  </si>
  <si>
    <t>Name206</t>
  </si>
  <si>
    <t>Name22</t>
  </si>
  <si>
    <t>Name208</t>
  </si>
  <si>
    <t>Name127</t>
  </si>
  <si>
    <t>Name57</t>
  </si>
  <si>
    <t>Name143</t>
  </si>
  <si>
    <t>Name29</t>
  </si>
  <si>
    <t>Name190</t>
  </si>
  <si>
    <t>Name72</t>
  </si>
  <si>
    <t>Name115</t>
  </si>
  <si>
    <t>Name204</t>
  </si>
  <si>
    <t>Name112</t>
  </si>
  <si>
    <t>Name89</t>
  </si>
  <si>
    <t>Name93</t>
  </si>
  <si>
    <t>Name16</t>
  </si>
  <si>
    <t>Name133</t>
  </si>
  <si>
    <t>Name31</t>
  </si>
  <si>
    <t>Name50</t>
  </si>
  <si>
    <t>Name5</t>
  </si>
  <si>
    <t>Name122</t>
  </si>
  <si>
    <t>Name150</t>
  </si>
  <si>
    <t>Name205</t>
  </si>
  <si>
    <t>Name27</t>
  </si>
  <si>
    <t>Name12</t>
  </si>
  <si>
    <t>Name39</t>
  </si>
  <si>
    <t>Name108</t>
  </si>
  <si>
    <t>Name100</t>
  </si>
  <si>
    <t>Name79</t>
  </si>
  <si>
    <t>Name19</t>
  </si>
  <si>
    <t>Name87</t>
  </si>
  <si>
    <t>Name136</t>
  </si>
  <si>
    <t>Name15</t>
  </si>
  <si>
    <t>Name32</t>
  </si>
  <si>
    <t>Name165</t>
  </si>
  <si>
    <t>Name171</t>
  </si>
  <si>
    <t>Name2</t>
  </si>
  <si>
    <t>Name153</t>
  </si>
  <si>
    <t>Name6</t>
  </si>
  <si>
    <t>Name8</t>
  </si>
  <si>
    <t>Name58</t>
  </si>
  <si>
    <t>Name187</t>
  </si>
  <si>
    <t>Name144</t>
  </si>
  <si>
    <t>Name24</t>
  </si>
  <si>
    <t>Name18</t>
  </si>
  <si>
    <t>Name168</t>
  </si>
  <si>
    <t>Name80</t>
  </si>
  <si>
    <t>Name166</t>
  </si>
  <si>
    <t>Name186</t>
  </si>
  <si>
    <t>Name98</t>
  </si>
  <si>
    <t>Name132</t>
  </si>
  <si>
    <t>Name103</t>
  </si>
  <si>
    <t>Name73</t>
  </si>
  <si>
    <t>Name196</t>
  </si>
  <si>
    <t>Name81</t>
  </si>
  <si>
    <t>Name83</t>
  </si>
  <si>
    <t>Name105</t>
  </si>
  <si>
    <t>Name145</t>
  </si>
  <si>
    <t>Name3</t>
  </si>
  <si>
    <t>Name156</t>
  </si>
  <si>
    <t>Name164</t>
  </si>
  <si>
    <t>Name48</t>
  </si>
  <si>
    <t>Name177</t>
  </si>
  <si>
    <t>Name94</t>
  </si>
  <si>
    <t>Name129</t>
  </si>
  <si>
    <t>Name26</t>
  </si>
  <si>
    <t>Name131</t>
  </si>
  <si>
    <t>Name163</t>
  </si>
  <si>
    <t>Name38</t>
  </si>
  <si>
    <t>Name121</t>
  </si>
  <si>
    <t>Name59</t>
  </si>
  <si>
    <t>Name172</t>
  </si>
  <si>
    <t>Name63</t>
  </si>
  <si>
    <t>Name54</t>
  </si>
  <si>
    <t>Name76</t>
  </si>
  <si>
    <t>Name207</t>
  </si>
  <si>
    <t>Name188</t>
  </si>
  <si>
    <t>Name185</t>
  </si>
  <si>
    <t>Name95</t>
  </si>
  <si>
    <t>Name158</t>
  </si>
  <si>
    <t>Name99</t>
  </si>
  <si>
    <t>Name199</t>
  </si>
  <si>
    <t>Name170</t>
  </si>
  <si>
    <t>Name53</t>
  </si>
  <si>
    <t>Name21</t>
  </si>
  <si>
    <t>Name183</t>
  </si>
  <si>
    <t>Name198</t>
  </si>
  <si>
    <t>Name11</t>
  </si>
  <si>
    <t>Name148</t>
  </si>
  <si>
    <t>Name40</t>
  </si>
  <si>
    <t>Name142</t>
  </si>
  <si>
    <t>Name182</t>
  </si>
  <si>
    <t>Name45</t>
  </si>
  <si>
    <t>Name36</t>
  </si>
  <si>
    <t>Name147</t>
  </si>
  <si>
    <t>Name78</t>
  </si>
  <si>
    <t>Name46</t>
  </si>
  <si>
    <t>Name120</t>
  </si>
  <si>
    <t>Name174</t>
  </si>
  <si>
    <t>Name68</t>
  </si>
  <si>
    <t>The RAND function can be used in a column next to a proper Excel Table (Fields names at top, records in rows and no blanks) to randomly select records: sort the column and get the sample values to the top</t>
  </si>
  <si>
    <t>For more on the IF function see this video:</t>
  </si>
  <si>
    <t>Excel Magic Trick #77: COUNT Vs. COUNTA function</t>
  </si>
  <si>
    <t>Excel Magic Trick #31 Part 1: IF AND OR functions, logical</t>
  </si>
  <si>
    <t>Excel Magic Trick #41: ROUNDDOWN/UP CEILING/FLOOR functions</t>
  </si>
  <si>
    <t>Excel Magic Trick #16: Randomly Generate Numbers (0-1)</t>
  </si>
  <si>
    <t>After you draw the button, right-click it and point to Format Control, then link to a cell and add details.</t>
  </si>
  <si>
    <t>Rad</t>
  </si>
  <si>
    <t>Cool</t>
  </si>
  <si>
    <t>Fun</t>
  </si>
  <si>
    <t>Is it?</t>
  </si>
  <si>
    <t>Match</t>
  </si>
  <si>
    <t>Combo Box: Select from list to deliver ordinal position of item in the list to a cell</t>
  </si>
  <si>
    <t>Spin Button: Puts a range of values into a cell</t>
  </si>
  <si>
    <t>Check Box: Puts TRUE or FALSE into a cell</t>
  </si>
  <si>
    <t>List Box: Select from list to deliver ordinal position of item in the list to a cell</t>
  </si>
  <si>
    <t>Age
Category</t>
  </si>
  <si>
    <t>Time</t>
  </si>
  <si>
    <t>Marin Stan</t>
  </si>
  <si>
    <t>7"8</t>
  </si>
  <si>
    <t>Iliu Muresan</t>
  </si>
  <si>
    <t>7"7</t>
  </si>
  <si>
    <t>Bibire Alin</t>
  </si>
  <si>
    <t>7"9</t>
  </si>
  <si>
    <t>Nicolae Bogdan</t>
  </si>
  <si>
    <t>8"1</t>
  </si>
  <si>
    <t>Razvan Lucescu</t>
  </si>
  <si>
    <t>8"2</t>
  </si>
  <si>
    <t>Dan Petrescu</t>
  </si>
  <si>
    <t>8"0</t>
  </si>
  <si>
    <t>Igor Muresan</t>
  </si>
  <si>
    <t>8"7</t>
  </si>
  <si>
    <t>Pali George</t>
  </si>
  <si>
    <t>8"3</t>
  </si>
  <si>
    <t>Dan Palitilisan</t>
  </si>
  <si>
    <t>V</t>
  </si>
  <si>
    <t>8"9</t>
  </si>
  <si>
    <t>If you want to watch the original video that this is in response to, watch this:</t>
  </si>
  <si>
    <t>Excel Name Trick #7: INDIRECT function, Names and LOOKUP</t>
  </si>
  <si>
    <t>The SUBSTITUTE function with replace a part of a text string with another text string. In our case we find the space and replace it with an underscore character</t>
  </si>
  <si>
    <t>Apple</t>
  </si>
  <si>
    <t>Banana</t>
  </si>
  <si>
    <t>The Ampersand symbol, &amp;, is the join symbol in Excel and allows you to join content from different cells into one cell.</t>
  </si>
  <si>
    <t>As with all formulas, concatenating formulas do not see format. So in order to get a serial number date to appear with date format, we must use the TEXT function.</t>
  </si>
  <si>
    <t>For more about how formulas do not see formatting, see this video:</t>
  </si>
  <si>
    <t>In Excel 2007 to add a Form Control, you must show the Developer Ribbon. Click on Office Button, then Excel Options, then in the Popular category, check the Developer Ribbon box. In Excel 2003, right-click any tool bar, point to Customize, then on the Toolbar tab, click the Forms tool Bar</t>
  </si>
  <si>
    <t>The COUNTA function counts non-blanks and can be used to count words. For more info see this video:</t>
  </si>
  <si>
    <t>The ROUNDUP function can be used to always roundup. For more info see this video:</t>
  </si>
  <si>
    <t>The RAND function randomly generates 15 decimal numbers between 0 and 1.  For more info see this video:</t>
  </si>
  <si>
    <t>If you want to have values appear in the future, you can use the IF and TODAY functions to make a formula like this: =IF(TODAY()&gt;=B16+E$14,C16,"")</t>
  </si>
  <si>
    <t>Excel Basics #1: Equal Sign &amp; Ampersand &amp; Formulas</t>
  </si>
  <si>
    <t>Excel Magic Trick #40: TEXT formula: Dynamic Label</t>
  </si>
  <si>
    <t>For more about the TEXT function, see this video:</t>
  </si>
  <si>
    <t>Excel Magic Trick #72: Excel Formulas do not see formatting</t>
  </si>
  <si>
    <t>For more about the CHAR function, see this video:</t>
  </si>
  <si>
    <t>Excel Magic Trick #18: Randomly Generate Letters</t>
  </si>
  <si>
    <t>The CHAR(10) function will deliver a line break to a formula</t>
  </si>
  <si>
    <t>9/2/2009 107
9/11/2009 415
9/12/2009 910</t>
  </si>
  <si>
    <t>For more about the ampersand see this video:</t>
  </si>
  <si>
    <t>For more about Serial numbers and dates, see these 2 videos:</t>
  </si>
  <si>
    <t>Chin</t>
  </si>
  <si>
    <t>Sioux</t>
  </si>
  <si>
    <t>Mo</t>
  </si>
  <si>
    <t>To name cells from selection, use the Ctrl + Shift + F3 keyboard shortcut. To look at the list of names, use the keyboard shortcut Ctrl + F3. To move between open files you can use the keyboard shortcut Alt + Tab. Copy = Ctrl + C. Paste = Ctrl + V.</t>
  </si>
  <si>
    <t># of Columns over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</si>
</sst>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409]dddd\,\ mmmm\ dd\,\ yyyy"/>
  </numFmts>
  <fonts count="43">
    <font>
      <sz val="11"/>
      <color theme="1"/>
      <name val="Calibri"/>
      <family val="2"/>
    </font>
    <font>
      <sz val="11"/>
      <color indexed="8"/>
      <name val="Calibri"/>
      <family val="2"/>
    </font>
    <font>
      <b/>
      <sz val="12"/>
      <name val="Arial"/>
      <family val="2"/>
    </font>
    <font>
      <sz val="10"/>
      <name val="Arial"/>
      <family val="2"/>
    </font>
    <font>
      <b/>
      <sz val="16"/>
      <name val="Arial"/>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B0F0"/>
        <bgColor indexed="64"/>
      </patternFill>
    </fill>
    <fill>
      <patternFill patternType="solid">
        <fgColor theme="3" tint="0.5999900102615356"/>
        <bgColor indexed="64"/>
      </patternFill>
    </fill>
    <fill>
      <patternFill patternType="solid">
        <fgColor rgb="FFCCFFCC"/>
        <bgColor indexed="64"/>
      </patternFill>
    </fill>
    <fill>
      <patternFill patternType="solid">
        <fgColor rgb="FF002060"/>
        <bgColor indexed="64"/>
      </patternFill>
    </fill>
    <fill>
      <patternFill patternType="solid">
        <fgColor indexed="41"/>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7">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horizontal="centerContinuous" wrapText="1"/>
    </xf>
    <xf numFmtId="0" fontId="0" fillId="33" borderId="12" xfId="0" applyFill="1" applyBorder="1" applyAlignment="1">
      <alignment horizontal="centerContinuous" wrapText="1"/>
    </xf>
    <xf numFmtId="0" fontId="0" fillId="33" borderId="13" xfId="0" applyFill="1" applyBorder="1" applyAlignment="1">
      <alignment horizontal="centerContinuous" wrapText="1"/>
    </xf>
    <xf numFmtId="0" fontId="35" fillId="0" borderId="0" xfId="53" applyAlignment="1" applyProtection="1">
      <alignment/>
      <protection/>
    </xf>
    <xf numFmtId="0" fontId="0" fillId="0" borderId="10" xfId="0" applyBorder="1" applyAlignment="1">
      <alignment horizontal="center"/>
    </xf>
    <xf numFmtId="0" fontId="41" fillId="0" borderId="10" xfId="0" applyFont="1" applyBorder="1" applyAlignment="1">
      <alignment horizontal="center"/>
    </xf>
    <xf numFmtId="0" fontId="25" fillId="34" borderId="10" xfId="0" applyFont="1" applyFill="1" applyBorder="1" applyAlignment="1">
      <alignment horizontal="center"/>
    </xf>
    <xf numFmtId="0" fontId="0" fillId="0" borderId="10" xfId="0" applyBorder="1" applyAlignment="1">
      <alignment/>
    </xf>
    <xf numFmtId="0" fontId="2" fillId="4" borderId="10" xfId="0" applyFont="1" applyFill="1" applyBorder="1" applyAlignment="1">
      <alignment horizontal="center"/>
    </xf>
    <xf numFmtId="0" fontId="2" fillId="12" borderId="10" xfId="0" applyFont="1" applyFill="1" applyBorder="1" applyAlignment="1">
      <alignment horizontal="center"/>
    </xf>
    <xf numFmtId="0" fontId="0" fillId="12" borderId="10" xfId="0" applyFill="1" applyBorder="1" applyAlignment="1">
      <alignment horizontal="center"/>
    </xf>
    <xf numFmtId="0" fontId="0" fillId="35" borderId="10" xfId="0" applyFill="1" applyBorder="1" applyAlignment="1">
      <alignment wrapText="1"/>
    </xf>
    <xf numFmtId="0" fontId="0" fillId="13" borderId="10" xfId="0" applyFill="1" applyBorder="1" applyAlignment="1">
      <alignment wrapText="1"/>
    </xf>
    <xf numFmtId="0" fontId="0" fillId="36" borderId="10" xfId="0" applyFill="1" applyBorder="1" applyAlignment="1">
      <alignment horizontal="center"/>
    </xf>
    <xf numFmtId="14" fontId="41" fillId="0" borderId="10" xfId="0" applyNumberFormat="1" applyFont="1" applyBorder="1" applyAlignment="1">
      <alignment horizontal="center"/>
    </xf>
    <xf numFmtId="0" fontId="3" fillId="0" borderId="0" xfId="0" applyFont="1" applyAlignment="1">
      <alignment/>
    </xf>
    <xf numFmtId="0" fontId="25" fillId="37" borderId="10" xfId="0" applyFont="1" applyFill="1" applyBorder="1" applyAlignment="1">
      <alignment horizontal="center" wrapText="1"/>
    </xf>
    <xf numFmtId="0" fontId="0" fillId="33" borderId="10" xfId="0" applyFill="1" applyBorder="1" applyAlignment="1">
      <alignment horizontal="centerContinuous" wrapText="1"/>
    </xf>
    <xf numFmtId="0" fontId="41" fillId="0" borderId="10" xfId="0" applyNumberFormat="1" applyFont="1" applyBorder="1" applyAlignment="1">
      <alignment horizontal="center"/>
    </xf>
    <xf numFmtId="0" fontId="0" fillId="0" borderId="10" xfId="0" applyBorder="1" applyAlignment="1">
      <alignment wrapText="1"/>
    </xf>
    <xf numFmtId="0" fontId="0" fillId="38" borderId="10" xfId="0" applyFill="1" applyBorder="1" applyAlignment="1">
      <alignment/>
    </xf>
    <xf numFmtId="0" fontId="25" fillId="39" borderId="10" xfId="0" applyFont="1" applyFill="1" applyBorder="1" applyAlignment="1">
      <alignment horizontal="centerContinuous" wrapText="1"/>
    </xf>
    <xf numFmtId="10" fontId="0" fillId="0" borderId="10" xfId="0" applyNumberFormat="1" applyBorder="1" applyAlignment="1">
      <alignment/>
    </xf>
    <xf numFmtId="0" fontId="41" fillId="0" borderId="10" xfId="0" applyFont="1" applyBorder="1" applyAlignment="1">
      <alignment/>
    </xf>
    <xf numFmtId="0" fontId="0" fillId="36" borderId="10" xfId="0" applyFill="1" applyBorder="1" applyAlignment="1">
      <alignment/>
    </xf>
    <xf numFmtId="0" fontId="25" fillId="40" borderId="10" xfId="0" applyFont="1" applyFill="1" applyBorder="1" applyAlignment="1">
      <alignment/>
    </xf>
    <xf numFmtId="0" fontId="25" fillId="40" borderId="14" xfId="0" applyFont="1" applyFill="1" applyBorder="1" applyAlignment="1">
      <alignment/>
    </xf>
    <xf numFmtId="0" fontId="0" fillId="0" borderId="14" xfId="0" applyBorder="1" applyAlignment="1">
      <alignment/>
    </xf>
    <xf numFmtId="0" fontId="25" fillId="37" borderId="11" xfId="0" applyFont="1" applyFill="1" applyBorder="1" applyAlignment="1">
      <alignment horizontal="centerContinuous" wrapText="1"/>
    </xf>
    <xf numFmtId="0" fontId="25" fillId="37" borderId="12" xfId="0" applyFont="1" applyFill="1" applyBorder="1" applyAlignment="1">
      <alignment horizontal="centerContinuous" wrapText="1"/>
    </xf>
    <xf numFmtId="0" fontId="25" fillId="37" borderId="13" xfId="0" applyFont="1" applyFill="1" applyBorder="1" applyAlignment="1">
      <alignment horizontal="centerContinuous" wrapText="1"/>
    </xf>
    <xf numFmtId="0" fontId="0" fillId="36" borderId="10" xfId="0" applyFill="1" applyBorder="1" applyAlignment="1">
      <alignment wrapText="1"/>
    </xf>
    <xf numFmtId="14" fontId="0" fillId="0" borderId="10" xfId="0" applyNumberFormat="1" applyBorder="1" applyAlignment="1">
      <alignment/>
    </xf>
    <xf numFmtId="0" fontId="0" fillId="0" borderId="10" xfId="0" applyNumberFormat="1" applyBorder="1" applyAlignment="1">
      <alignment/>
    </xf>
    <xf numFmtId="0" fontId="0" fillId="41" borderId="1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3">
    <dxf>
      <font>
        <color theme="0"/>
      </font>
      <fill>
        <patternFill>
          <bgColor rgb="FF0070C0"/>
        </patternFill>
      </fill>
    </dxf>
    <dxf>
      <fill>
        <patternFill>
          <bgColor rgb="FFFF000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B0F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border/>
    </dxf>
    <dxf>
      <font>
        <color theme="0"/>
      </font>
      <fill>
        <patternFill>
          <bgColor rgb="FF00B0F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tube.com/view_play_list?p=5C892179F3A66AB9"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youtube.com/view_play_list?p=5C892179F3A66AB9"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youtube.com/view_play_list?p=0C5979267D35A8A4"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youtube.com/watch?v=C1xszhgJXJU" TargetMode="External" /><Relationship Id="rId2" Type="http://schemas.openxmlformats.org/officeDocument/2006/relationships/hyperlink" Target="http://www.youtube.com/watch?v=5kH5fdQ7WJQ&amp;feature=related"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youtube.com/watch?v=D_wBjJ0HwzE" TargetMode="External" /><Relationship Id="rId2" Type="http://schemas.openxmlformats.org/officeDocument/2006/relationships/hyperlink" Target="http://www.youtube.com/watch?v=MrurGXChKaA" TargetMode="External" /><Relationship Id="rId3" Type="http://schemas.openxmlformats.org/officeDocument/2006/relationships/hyperlink" Target="http://www.youtube.com/watch?v=qILxEgBvkvI" TargetMode="External" /><Relationship Id="rId4" Type="http://schemas.openxmlformats.org/officeDocument/2006/relationships/hyperlink" Target="http://www.youtube.com/watch?v=I6O-C0GiR4Q" TargetMode="Externa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hyperlink" Target="http://www.youtube.com/view_play_list?p=0C5979267D35A8A4" TargetMode="External" /><Relationship Id="rId2" Type="http://schemas.openxmlformats.org/officeDocument/2006/relationships/hyperlink" Target="http://www.youtube.com/watch?v=L6Ow1wLfw2Q"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youtube.com/watch?v=JfllZyXO5fc" TargetMode="External" /><Relationship Id="rId2" Type="http://schemas.openxmlformats.org/officeDocument/2006/relationships/hyperlink" Target="http://www.youtube.com/watch?v=b_2dOI_N-ao" TargetMode="External" /><Relationship Id="rId3" Type="http://schemas.openxmlformats.org/officeDocument/2006/relationships/hyperlink" Target="http://www.youtube.com/watch?v=OaR1dCfCVeU" TargetMode="External" /><Relationship Id="rId4" Type="http://schemas.openxmlformats.org/officeDocument/2006/relationships/hyperlink" Target="http://www.youtube.com/watch?v=C1xszhgJXJU" TargetMode="External" /><Relationship Id="rId5" Type="http://schemas.openxmlformats.org/officeDocument/2006/relationships/hyperlink" Target="http://www.youtube.com/watch?v=5kH5fdQ7WJQ&amp;feature=related" TargetMode="External" /><Relationship Id="rId6" Type="http://schemas.openxmlformats.org/officeDocument/2006/relationships/hyperlink" Target="http://www.youtube.com/watch?v=z6z0PKqd1Zc" TargetMode="External" /></Relationships>
</file>

<file path=xl/worksheets/sheet1.xml><?xml version="1.0" encoding="utf-8"?>
<worksheet xmlns="http://schemas.openxmlformats.org/spreadsheetml/2006/main" xmlns:r="http://schemas.openxmlformats.org/officeDocument/2006/relationships">
  <sheetPr codeName="Sheet1">
    <tabColor theme="1"/>
  </sheetPr>
  <dimension ref="A1:H38"/>
  <sheetViews>
    <sheetView tabSelected="1" zoomScale="85" zoomScaleNormal="85" zoomScalePageLayoutView="0" workbookViewId="0" topLeftCell="A1">
      <selection activeCell="G5" sqref="G5"/>
    </sheetView>
  </sheetViews>
  <sheetFormatPr defaultColWidth="9.140625" defaultRowHeight="15"/>
  <cols>
    <col min="1" max="1" width="6.28125" style="0" bestFit="1" customWidth="1"/>
    <col min="3" max="3" width="2.00390625" style="0" customWidth="1"/>
  </cols>
  <sheetData>
    <row r="1" spans="1:7" ht="60">
      <c r="A1" s="1" t="str">
        <f>ROW()&amp;")"</f>
        <v>1)</v>
      </c>
      <c r="B1" s="2" t="s">
        <v>24</v>
      </c>
      <c r="C1" s="3"/>
      <c r="D1" s="3"/>
      <c r="E1" s="3"/>
      <c r="F1" s="3"/>
      <c r="G1" s="4"/>
    </row>
    <row r="2" spans="1:8" ht="30">
      <c r="A2" s="1" t="str">
        <f>ROW()&amp;")"</f>
        <v>2)</v>
      </c>
      <c r="B2" s="2" t="s">
        <v>0</v>
      </c>
      <c r="C2" s="3"/>
      <c r="D2" s="3"/>
      <c r="E2" s="3"/>
      <c r="F2" s="3"/>
      <c r="G2" s="4"/>
      <c r="H2" s="5" t="s">
        <v>1</v>
      </c>
    </row>
    <row r="4" spans="1:2" ht="15">
      <c r="A4" s="8" t="s">
        <v>5</v>
      </c>
      <c r="B4" s="8" t="s">
        <v>2</v>
      </c>
    </row>
    <row r="5" spans="1:6" ht="15">
      <c r="A5" s="7">
        <v>37</v>
      </c>
      <c r="B5" s="6">
        <v>1</v>
      </c>
      <c r="D5" s="8" t="s">
        <v>4</v>
      </c>
      <c r="E5" s="8" t="s">
        <v>5</v>
      </c>
      <c r="F5" s="8" t="s">
        <v>2</v>
      </c>
    </row>
    <row r="6" spans="1:6" ht="15">
      <c r="A6" s="7">
        <v>38</v>
      </c>
      <c r="B6" s="6">
        <v>1</v>
      </c>
      <c r="D6" s="9" t="s">
        <v>9</v>
      </c>
      <c r="E6" s="9">
        <v>68</v>
      </c>
      <c r="F6" s="9">
        <f>VLOOKUP(E6,$A$5:$B$38,2,1)</f>
        <v>9</v>
      </c>
    </row>
    <row r="7" spans="1:6" ht="15">
      <c r="A7" s="7">
        <v>39</v>
      </c>
      <c r="B7" s="6">
        <v>1</v>
      </c>
      <c r="D7" s="9" t="s">
        <v>10</v>
      </c>
      <c r="E7" s="9">
        <v>64</v>
      </c>
      <c r="F7" s="9">
        <f aca="true" t="shared" si="0" ref="F6:F15">VLOOKUP(E7,$A$5:$B$38,2,1)</f>
        <v>7</v>
      </c>
    </row>
    <row r="8" spans="1:6" ht="15">
      <c r="A8" s="7">
        <v>40</v>
      </c>
      <c r="B8" s="6">
        <v>1</v>
      </c>
      <c r="D8" s="9" t="s">
        <v>11</v>
      </c>
      <c r="E8" s="9">
        <v>60</v>
      </c>
      <c r="F8" s="9">
        <f t="shared" si="0"/>
        <v>5</v>
      </c>
    </row>
    <row r="9" spans="1:6" ht="15">
      <c r="A9" s="7">
        <v>41</v>
      </c>
      <c r="B9" s="6">
        <v>1</v>
      </c>
      <c r="D9" s="9" t="s">
        <v>12</v>
      </c>
      <c r="E9" s="9">
        <v>55</v>
      </c>
      <c r="F9" s="9">
        <f t="shared" si="0"/>
        <v>2.5</v>
      </c>
    </row>
    <row r="10" spans="1:6" ht="15">
      <c r="A10" s="7">
        <v>42</v>
      </c>
      <c r="B10" s="6">
        <v>1</v>
      </c>
      <c r="D10" s="9" t="s">
        <v>13</v>
      </c>
      <c r="E10" s="9">
        <v>57</v>
      </c>
      <c r="F10" s="9">
        <f t="shared" si="0"/>
        <v>3.5</v>
      </c>
    </row>
    <row r="11" spans="1:6" ht="15">
      <c r="A11" s="7">
        <v>43</v>
      </c>
      <c r="B11" s="6">
        <v>1</v>
      </c>
      <c r="D11" s="9" t="s">
        <v>14</v>
      </c>
      <c r="E11" s="9">
        <v>70</v>
      </c>
      <c r="F11" s="9">
        <f t="shared" si="0"/>
        <v>9.5</v>
      </c>
    </row>
    <row r="12" spans="1:6" ht="15">
      <c r="A12" s="7">
        <v>44</v>
      </c>
      <c r="B12" s="6">
        <v>1</v>
      </c>
      <c r="D12" s="9" t="s">
        <v>15</v>
      </c>
      <c r="E12" s="9">
        <v>52</v>
      </c>
      <c r="F12" s="9">
        <f t="shared" si="0"/>
        <v>1</v>
      </c>
    </row>
    <row r="13" spans="1:6" ht="15">
      <c r="A13" s="7">
        <v>45</v>
      </c>
      <c r="B13" s="6">
        <v>1</v>
      </c>
      <c r="D13" s="9" t="s">
        <v>16</v>
      </c>
      <c r="E13" s="9">
        <v>56</v>
      </c>
      <c r="F13" s="9">
        <f t="shared" si="0"/>
        <v>3</v>
      </c>
    </row>
    <row r="14" spans="1:6" ht="15">
      <c r="A14" s="7">
        <v>46</v>
      </c>
      <c r="B14" s="6">
        <v>1</v>
      </c>
      <c r="D14" s="9" t="s">
        <v>17</v>
      </c>
      <c r="E14" s="9">
        <v>59</v>
      </c>
      <c r="F14" s="9">
        <f t="shared" si="0"/>
        <v>4.5</v>
      </c>
    </row>
    <row r="15" spans="1:6" ht="15">
      <c r="A15" s="7">
        <v>47</v>
      </c>
      <c r="B15" s="6">
        <v>1</v>
      </c>
      <c r="D15" s="9" t="s">
        <v>18</v>
      </c>
      <c r="E15" s="9">
        <v>48</v>
      </c>
      <c r="F15" s="9">
        <f t="shared" si="0"/>
        <v>1</v>
      </c>
    </row>
    <row r="16" spans="1:2" ht="15">
      <c r="A16" s="7">
        <v>48</v>
      </c>
      <c r="B16" s="6">
        <v>1</v>
      </c>
    </row>
    <row r="17" spans="1:2" ht="15">
      <c r="A17" s="7">
        <v>49</v>
      </c>
      <c r="B17" s="6">
        <v>1</v>
      </c>
    </row>
    <row r="18" spans="1:2" ht="15">
      <c r="A18" s="7">
        <v>50</v>
      </c>
      <c r="B18" s="6">
        <v>1</v>
      </c>
    </row>
    <row r="19" spans="1:2" ht="15">
      <c r="A19" s="7">
        <v>51</v>
      </c>
      <c r="B19" s="6">
        <v>1</v>
      </c>
    </row>
    <row r="20" spans="1:2" ht="15">
      <c r="A20" s="7">
        <v>52</v>
      </c>
      <c r="B20" s="6">
        <v>1</v>
      </c>
    </row>
    <row r="21" spans="1:2" ht="15">
      <c r="A21" s="7">
        <v>53</v>
      </c>
      <c r="B21" s="6">
        <v>1.5</v>
      </c>
    </row>
    <row r="22" spans="1:2" ht="15">
      <c r="A22" s="7">
        <v>54</v>
      </c>
      <c r="B22" s="6">
        <v>2</v>
      </c>
    </row>
    <row r="23" spans="1:2" ht="15">
      <c r="A23" s="7">
        <v>55</v>
      </c>
      <c r="B23" s="6">
        <v>2.5</v>
      </c>
    </row>
    <row r="24" spans="1:2" ht="15">
      <c r="A24" s="7">
        <v>56</v>
      </c>
      <c r="B24" s="6">
        <v>3</v>
      </c>
    </row>
    <row r="25" spans="1:2" ht="15">
      <c r="A25" s="7">
        <v>57</v>
      </c>
      <c r="B25" s="6">
        <v>3.5</v>
      </c>
    </row>
    <row r="26" spans="1:2" ht="15">
      <c r="A26" s="7">
        <v>58</v>
      </c>
      <c r="B26" s="6">
        <v>4</v>
      </c>
    </row>
    <row r="27" spans="1:2" ht="15">
      <c r="A27" s="7">
        <v>59</v>
      </c>
      <c r="B27" s="6">
        <v>4.5</v>
      </c>
    </row>
    <row r="28" spans="1:2" ht="15">
      <c r="A28" s="7">
        <v>60</v>
      </c>
      <c r="B28" s="6">
        <v>5</v>
      </c>
    </row>
    <row r="29" spans="1:2" ht="15">
      <c r="A29" s="7">
        <v>61</v>
      </c>
      <c r="B29" s="6">
        <v>5.5</v>
      </c>
    </row>
    <row r="30" spans="1:2" ht="15">
      <c r="A30" s="7">
        <v>62</v>
      </c>
      <c r="B30" s="6">
        <v>6</v>
      </c>
    </row>
    <row r="31" spans="1:2" ht="15">
      <c r="A31" s="7">
        <v>63</v>
      </c>
      <c r="B31" s="6">
        <v>6.5</v>
      </c>
    </row>
    <row r="32" spans="1:2" ht="15">
      <c r="A32" s="7">
        <v>64</v>
      </c>
      <c r="B32" s="6">
        <v>7</v>
      </c>
    </row>
    <row r="33" spans="1:2" ht="15">
      <c r="A33" s="7">
        <v>65</v>
      </c>
      <c r="B33" s="6">
        <v>7.5</v>
      </c>
    </row>
    <row r="34" spans="1:2" ht="15">
      <c r="A34" s="7">
        <v>66</v>
      </c>
      <c r="B34" s="6">
        <v>8</v>
      </c>
    </row>
    <row r="35" spans="1:2" ht="15">
      <c r="A35" s="7">
        <v>67</v>
      </c>
      <c r="B35" s="6">
        <v>8.5</v>
      </c>
    </row>
    <row r="36" spans="1:2" ht="15">
      <c r="A36" s="7">
        <v>68</v>
      </c>
      <c r="B36" s="6">
        <v>9</v>
      </c>
    </row>
    <row r="37" spans="1:2" ht="15">
      <c r="A37" s="7">
        <v>70</v>
      </c>
      <c r="B37" s="6">
        <v>9.5</v>
      </c>
    </row>
    <row r="38" spans="1:2" ht="15">
      <c r="A38" s="7">
        <v>73</v>
      </c>
      <c r="B38" s="6">
        <v>10</v>
      </c>
    </row>
  </sheetData>
  <sheetProtection/>
  <conditionalFormatting sqref="A5:B38 D6:F15">
    <cfRule type="expression" priority="1" dxfId="61">
      <formula>MOD(ROW(),2)</formula>
    </cfRule>
  </conditionalFormatting>
  <hyperlinks>
    <hyperlink ref="H2" r:id="rId1" display="Playlist: 02 Excel Series: Lookup functions 1-15"/>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FF00"/>
  </sheetPr>
  <dimension ref="A1:H19"/>
  <sheetViews>
    <sheetView zoomScalePageLayoutView="0" workbookViewId="0" topLeftCell="A1">
      <selection activeCell="A1" sqref="A1"/>
    </sheetView>
  </sheetViews>
  <sheetFormatPr defaultColWidth="9.140625" defaultRowHeight="15"/>
  <cols>
    <col min="1" max="1" width="15.7109375" style="0" customWidth="1"/>
    <col min="2" max="2" width="19.8515625" style="0" bestFit="1" customWidth="1"/>
    <col min="3" max="3" width="2.140625" style="0" customWidth="1"/>
    <col min="4" max="4" width="16.140625" style="0" customWidth="1"/>
    <col min="5" max="5" width="16.57421875" style="0" customWidth="1"/>
  </cols>
  <sheetData>
    <row r="1" spans="1:7" ht="45">
      <c r="A1" s="1" t="str">
        <f>ROW()&amp;")"</f>
        <v>1)</v>
      </c>
      <c r="B1" s="2" t="s">
        <v>21</v>
      </c>
      <c r="C1" s="3"/>
      <c r="D1" s="3"/>
      <c r="E1" s="3"/>
      <c r="F1" s="3"/>
      <c r="G1" s="4"/>
    </row>
    <row r="2" spans="1:7" ht="30">
      <c r="A2" s="1" t="str">
        <f>ROW()&amp;")"</f>
        <v>2)</v>
      </c>
      <c r="B2" s="2" t="s">
        <v>22</v>
      </c>
      <c r="C2" s="3"/>
      <c r="D2" s="3"/>
      <c r="E2" s="3"/>
      <c r="F2" s="3"/>
      <c r="G2" s="4"/>
    </row>
    <row r="3" spans="1:8" ht="30">
      <c r="A3" s="1" t="str">
        <f>ROW()&amp;")"</f>
        <v>3)</v>
      </c>
      <c r="B3" s="2" t="s">
        <v>0</v>
      </c>
      <c r="C3" s="3"/>
      <c r="D3" s="3"/>
      <c r="E3" s="3"/>
      <c r="F3" s="3"/>
      <c r="G3" s="4"/>
      <c r="H3" s="5" t="s">
        <v>1</v>
      </c>
    </row>
    <row r="6" spans="1:5" ht="45">
      <c r="A6" s="13" t="s">
        <v>19</v>
      </c>
      <c r="B6" s="13" t="s">
        <v>23</v>
      </c>
      <c r="D6" s="14" t="s">
        <v>19</v>
      </c>
      <c r="E6" s="14" t="s">
        <v>20</v>
      </c>
    </row>
    <row r="7" spans="1:5" ht="15.75">
      <c r="A7" s="10">
        <v>4589785</v>
      </c>
      <c r="B7" s="15" t="str">
        <f aca="true" t="shared" si="0" ref="B7:B19">RIGHT(VLOOKUP(A7,$D$7:$E$19,2,0),5)</f>
        <v>64464</v>
      </c>
      <c r="D7" s="11">
        <v>4589785</v>
      </c>
      <c r="E7" s="12">
        <v>5654564464</v>
      </c>
    </row>
    <row r="8" spans="1:5" ht="15.75">
      <c r="A8" s="10">
        <v>4589786</v>
      </c>
      <c r="B8" s="15" t="str">
        <f t="shared" si="0"/>
        <v>64465</v>
      </c>
      <c r="D8" s="11">
        <v>4589786</v>
      </c>
      <c r="E8" s="12">
        <v>5654564465</v>
      </c>
    </row>
    <row r="9" spans="1:5" ht="15.75">
      <c r="A9" s="10">
        <v>4589787</v>
      </c>
      <c r="B9" s="15" t="str">
        <f t="shared" si="0"/>
        <v>64466</v>
      </c>
      <c r="D9" s="11">
        <v>4589787</v>
      </c>
      <c r="E9" s="12">
        <v>5654564466</v>
      </c>
    </row>
    <row r="10" spans="1:5" ht="15.75">
      <c r="A10" s="10">
        <v>4589788</v>
      </c>
      <c r="B10" s="15" t="str">
        <f t="shared" si="0"/>
        <v>64467</v>
      </c>
      <c r="D10" s="11">
        <v>4589788</v>
      </c>
      <c r="E10" s="12">
        <v>5654564467</v>
      </c>
    </row>
    <row r="11" spans="1:5" ht="15.75">
      <c r="A11" s="10">
        <v>4589789</v>
      </c>
      <c r="B11" s="15" t="str">
        <f t="shared" si="0"/>
        <v>64468</v>
      </c>
      <c r="D11" s="11">
        <v>4589789</v>
      </c>
      <c r="E11" s="12">
        <v>5654564468</v>
      </c>
    </row>
    <row r="12" spans="1:5" ht="15.75">
      <c r="A12" s="10">
        <v>4589790</v>
      </c>
      <c r="B12" s="15" t="str">
        <f t="shared" si="0"/>
        <v>64469</v>
      </c>
      <c r="D12" s="11">
        <v>4589790</v>
      </c>
      <c r="E12" s="12">
        <v>5654564469</v>
      </c>
    </row>
    <row r="13" spans="1:5" ht="15.75">
      <c r="A13" s="10">
        <v>4589791</v>
      </c>
      <c r="B13" s="15" t="str">
        <f t="shared" si="0"/>
        <v>64470</v>
      </c>
      <c r="D13" s="11">
        <v>4589791</v>
      </c>
      <c r="E13" s="12">
        <v>5654564470</v>
      </c>
    </row>
    <row r="14" spans="1:5" ht="15.75">
      <c r="A14" s="10">
        <v>4589792</v>
      </c>
      <c r="B14" s="15" t="str">
        <f t="shared" si="0"/>
        <v>64471</v>
      </c>
      <c r="D14" s="11">
        <v>4589792</v>
      </c>
      <c r="E14" s="12">
        <v>5654564471</v>
      </c>
    </row>
    <row r="15" spans="1:5" ht="15.75">
      <c r="A15" s="10">
        <v>4589793</v>
      </c>
      <c r="B15" s="15" t="str">
        <f t="shared" si="0"/>
        <v>64472</v>
      </c>
      <c r="D15" s="11">
        <v>4589793</v>
      </c>
      <c r="E15" s="12">
        <v>5654564472</v>
      </c>
    </row>
    <row r="16" spans="1:5" ht="15.75">
      <c r="A16" s="10">
        <v>4589794</v>
      </c>
      <c r="B16" s="15" t="str">
        <f t="shared" si="0"/>
        <v>64473</v>
      </c>
      <c r="D16" s="11">
        <v>4589794</v>
      </c>
      <c r="E16" s="12">
        <v>5654564473</v>
      </c>
    </row>
    <row r="17" spans="1:5" ht="15.75">
      <c r="A17" s="10">
        <v>4589795</v>
      </c>
      <c r="B17" s="15" t="str">
        <f t="shared" si="0"/>
        <v>64474</v>
      </c>
      <c r="D17" s="11">
        <v>4589795</v>
      </c>
      <c r="E17" s="12">
        <v>5654564474</v>
      </c>
    </row>
    <row r="18" spans="1:5" ht="15.75">
      <c r="A18" s="10">
        <v>4589796</v>
      </c>
      <c r="B18" s="15" t="str">
        <f t="shared" si="0"/>
        <v>64475</v>
      </c>
      <c r="D18" s="11">
        <v>4589796</v>
      </c>
      <c r="E18" s="12">
        <v>5654564475</v>
      </c>
    </row>
    <row r="19" spans="1:5" ht="15.75">
      <c r="A19" s="10">
        <v>4589797</v>
      </c>
      <c r="B19" s="15" t="str">
        <f t="shared" si="0"/>
        <v>64476</v>
      </c>
      <c r="D19" s="11">
        <v>4589797</v>
      </c>
      <c r="E19" s="12">
        <v>5654564476</v>
      </c>
    </row>
  </sheetData>
  <sheetProtection/>
  <hyperlinks>
    <hyperlink ref="H3" r:id="rId1" display="Playlist: 02 Excel Series: Lookup functions 1-15"/>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tabColor theme="1"/>
  </sheetPr>
  <dimension ref="A1:H13"/>
  <sheetViews>
    <sheetView zoomScalePageLayoutView="0" workbookViewId="0" topLeftCell="A1">
      <selection activeCell="D8" sqref="D8"/>
    </sheetView>
  </sheetViews>
  <sheetFormatPr defaultColWidth="9.140625" defaultRowHeight="15"/>
  <cols>
    <col min="1" max="1" width="2.8515625" style="0" bestFit="1" customWidth="1"/>
    <col min="2" max="2" width="10.7109375" style="0" bestFit="1" customWidth="1"/>
    <col min="3" max="3" width="5.57421875" style="0" bestFit="1" customWidth="1"/>
    <col min="4" max="4" width="9.00390625" style="0" bestFit="1" customWidth="1"/>
    <col min="5" max="5" width="16.57421875" style="0" customWidth="1"/>
    <col min="8" max="8" width="33.28125" style="0" bestFit="1" customWidth="1"/>
  </cols>
  <sheetData>
    <row r="1" spans="1:7" ht="45">
      <c r="A1" s="1" t="str">
        <f>ROW()&amp;")"</f>
        <v>1)</v>
      </c>
      <c r="B1" s="2" t="s">
        <v>25</v>
      </c>
      <c r="C1" s="3"/>
      <c r="D1" s="3"/>
      <c r="E1" s="3"/>
      <c r="F1" s="3"/>
      <c r="G1" s="4"/>
    </row>
    <row r="2" spans="1:8" ht="60">
      <c r="A2" s="1" t="s">
        <v>32</v>
      </c>
      <c r="B2" s="2" t="s">
        <v>319</v>
      </c>
      <c r="C2" s="3"/>
      <c r="D2" s="3"/>
      <c r="E2" s="3"/>
      <c r="F2" s="3"/>
      <c r="G2" s="4"/>
      <c r="H2" s="5"/>
    </row>
    <row r="3" spans="1:8" ht="30">
      <c r="A3" s="1" t="str">
        <f>ROW()&amp;")"</f>
        <v>3)</v>
      </c>
      <c r="B3" s="2" t="s">
        <v>26</v>
      </c>
      <c r="C3" s="3"/>
      <c r="D3" s="3"/>
      <c r="E3" s="3"/>
      <c r="F3" s="3"/>
      <c r="G3" s="4"/>
      <c r="H3" s="5" t="s">
        <v>27</v>
      </c>
    </row>
    <row r="4" spans="1:7" ht="60">
      <c r="A4" s="1" t="str">
        <f>ROW()&amp;")"</f>
        <v>4)</v>
      </c>
      <c r="B4" s="2" t="s">
        <v>28</v>
      </c>
      <c r="C4" s="3"/>
      <c r="D4" s="3"/>
      <c r="E4" s="3"/>
      <c r="F4" s="3"/>
      <c r="G4" s="4"/>
    </row>
    <row r="6" spans="2:4" ht="15">
      <c r="B6" s="8" t="s">
        <v>29</v>
      </c>
      <c r="C6" s="8" t="s">
        <v>30</v>
      </c>
      <c r="D6" s="8" t="s">
        <v>31</v>
      </c>
    </row>
    <row r="7" spans="2:4" ht="15">
      <c r="B7" s="16">
        <v>39700</v>
      </c>
      <c r="C7" s="6">
        <v>889</v>
      </c>
      <c r="D7" s="6" t="s">
        <v>317</v>
      </c>
    </row>
    <row r="8" spans="2:4" ht="15">
      <c r="B8" s="16">
        <v>39730</v>
      </c>
      <c r="C8" s="6">
        <v>768</v>
      </c>
      <c r="D8" s="6" t="s">
        <v>316</v>
      </c>
    </row>
    <row r="9" spans="2:4" ht="15">
      <c r="B9" s="16">
        <v>39761</v>
      </c>
      <c r="C9" s="6">
        <v>601</v>
      </c>
      <c r="D9" s="6" t="s">
        <v>317</v>
      </c>
    </row>
    <row r="10" spans="2:4" ht="15">
      <c r="B10" s="16">
        <v>39791</v>
      </c>
      <c r="C10" s="6">
        <v>669</v>
      </c>
      <c r="D10" s="6" t="s">
        <v>316</v>
      </c>
    </row>
    <row r="11" spans="2:4" ht="15">
      <c r="B11" s="16">
        <v>39822</v>
      </c>
      <c r="C11" s="6">
        <v>858</v>
      </c>
      <c r="D11" s="6" t="s">
        <v>318</v>
      </c>
    </row>
    <row r="12" spans="2:4" ht="15">
      <c r="B12" s="16">
        <v>39853</v>
      </c>
      <c r="C12" s="6">
        <v>609</v>
      </c>
      <c r="D12" s="6" t="s">
        <v>318</v>
      </c>
    </row>
    <row r="13" spans="2:4" ht="15">
      <c r="B13" s="16">
        <v>39881</v>
      </c>
      <c r="C13" s="6">
        <v>861</v>
      </c>
      <c r="D13" s="6" t="s">
        <v>317</v>
      </c>
    </row>
  </sheetData>
  <sheetProtection/>
  <conditionalFormatting sqref="B7:D13">
    <cfRule type="expression" priority="1" dxfId="61">
      <formula>MOD(ROW(),2)</formula>
    </cfRule>
  </conditionalFormatting>
  <hyperlinks>
    <hyperlink ref="H3" r:id="rId1" display="Playlist: 07 Excel Series: Names 1-12"/>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tabColor rgb="FFFFFF00"/>
  </sheetPr>
  <dimension ref="A1:G14"/>
  <sheetViews>
    <sheetView zoomScalePageLayoutView="0" workbookViewId="0" topLeftCell="A1">
      <selection activeCell="A1" sqref="A1"/>
    </sheetView>
  </sheetViews>
  <sheetFormatPr defaultColWidth="9.140625" defaultRowHeight="15"/>
  <cols>
    <col min="1" max="1" width="3.7109375" style="0" bestFit="1" customWidth="1"/>
    <col min="2" max="2" width="10.28125" style="0" bestFit="1" customWidth="1"/>
    <col min="3" max="3" width="6.7109375" style="0" bestFit="1" customWidth="1"/>
    <col min="4" max="4" width="1.421875" style="0" customWidth="1"/>
    <col min="5" max="5" width="15.57421875" style="0" customWidth="1"/>
    <col min="6" max="6" width="1.421875" style="0" customWidth="1"/>
  </cols>
  <sheetData>
    <row r="1" spans="1:6" ht="75">
      <c r="A1" s="1" t="str">
        <f>ROW()&amp;")"</f>
        <v>1)</v>
      </c>
      <c r="B1" s="2" t="s">
        <v>305</v>
      </c>
      <c r="C1" s="3"/>
      <c r="D1" s="3"/>
      <c r="E1" s="3"/>
      <c r="F1" s="4"/>
    </row>
    <row r="2" spans="1:6" ht="30">
      <c r="A2" s="1" t="str">
        <f>ROW()&amp;")"</f>
        <v>2)</v>
      </c>
      <c r="B2" s="2" t="s">
        <v>36</v>
      </c>
      <c r="C2" s="3"/>
      <c r="D2" s="3"/>
      <c r="E2" s="3"/>
      <c r="F2" s="4"/>
    </row>
    <row r="3" spans="1:7" ht="45">
      <c r="A3" s="1" t="str">
        <f>ROW()&amp;")"</f>
        <v>3)</v>
      </c>
      <c r="B3" s="2" t="s">
        <v>38</v>
      </c>
      <c r="C3" s="3"/>
      <c r="D3" s="3"/>
      <c r="E3" s="3"/>
      <c r="F3" s="4"/>
      <c r="G3" s="5" t="s">
        <v>37</v>
      </c>
    </row>
    <row r="4" spans="1:7" ht="15">
      <c r="A4" s="1" t="str">
        <f>ROW()&amp;")"</f>
        <v>4)</v>
      </c>
      <c r="B4" s="2"/>
      <c r="C4" s="3"/>
      <c r="D4" s="3"/>
      <c r="E4" s="3"/>
      <c r="F4" s="4"/>
      <c r="G4" s="5" t="s">
        <v>39</v>
      </c>
    </row>
    <row r="6" ht="30">
      <c r="E6" s="18" t="s">
        <v>35</v>
      </c>
    </row>
    <row r="7" ht="15">
      <c r="E7" s="6">
        <v>10</v>
      </c>
    </row>
    <row r="8" spans="2:7" ht="15">
      <c r="B8" s="8" t="s">
        <v>29</v>
      </c>
      <c r="C8" s="8" t="s">
        <v>34</v>
      </c>
      <c r="G8" s="8" t="s">
        <v>34</v>
      </c>
    </row>
    <row r="9" spans="2:7" ht="15">
      <c r="B9" s="16">
        <v>39661</v>
      </c>
      <c r="C9" s="6">
        <v>33</v>
      </c>
      <c r="G9" s="6">
        <f aca="true" ca="1" t="shared" si="0" ref="G9:G14">IF(TODAY()&gt;=B9+E$7,C9,"")</f>
        <v>33</v>
      </c>
    </row>
    <row r="10" spans="2:7" ht="15">
      <c r="B10" s="16">
        <v>39675</v>
      </c>
      <c r="C10" s="6">
        <v>25</v>
      </c>
      <c r="G10" s="6">
        <f ca="1" t="shared" si="0"/>
        <v>25</v>
      </c>
    </row>
    <row r="11" spans="2:7" ht="15">
      <c r="B11" s="16">
        <v>39685</v>
      </c>
      <c r="C11" s="6">
        <v>17</v>
      </c>
      <c r="G11" s="6">
        <f ca="1" t="shared" si="0"/>
        <v>17</v>
      </c>
    </row>
    <row r="12" spans="2:7" ht="15">
      <c r="B12" s="16">
        <v>39686</v>
      </c>
      <c r="C12" s="6">
        <v>13</v>
      </c>
      <c r="G12" s="6">
        <f ca="1" t="shared" si="0"/>
        <v>13</v>
      </c>
    </row>
    <row r="13" spans="2:7" ht="15">
      <c r="B13" s="16">
        <v>39692</v>
      </c>
      <c r="C13" s="6">
        <v>10</v>
      </c>
      <c r="G13" s="6">
        <f ca="1" t="shared" si="0"/>
      </c>
    </row>
    <row r="14" spans="2:7" ht="15">
      <c r="B14" s="16">
        <v>39719</v>
      </c>
      <c r="C14" s="6">
        <v>11</v>
      </c>
      <c r="G14" s="6">
        <f ca="1" t="shared" si="0"/>
      </c>
    </row>
  </sheetData>
  <sheetProtection/>
  <conditionalFormatting sqref="G9:G14 B9:C14">
    <cfRule type="expression" priority="3" dxfId="61">
      <formula>MOD(ROW(),2)</formula>
    </cfRule>
  </conditionalFormatting>
  <conditionalFormatting sqref="E7">
    <cfRule type="expression" priority="1" dxfId="61">
      <formula>MOD(ROW(),2)</formula>
    </cfRule>
  </conditionalFormatting>
  <hyperlinks>
    <hyperlink ref="G3" r:id="rId1" display="Excel Basics #9: Formatting &amp; Date &amp; Time Math"/>
    <hyperlink ref="G4" r:id="rId2" display="Excel Magic Trick #12: Date Math!"/>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tabColor theme="1"/>
  </sheetPr>
  <dimension ref="A1:G49"/>
  <sheetViews>
    <sheetView zoomScale="85" zoomScaleNormal="85" zoomScalePageLayoutView="0" workbookViewId="0" topLeftCell="A4">
      <selection activeCell="A1" sqref="A1"/>
    </sheetView>
  </sheetViews>
  <sheetFormatPr defaultColWidth="9.140625" defaultRowHeight="15"/>
  <cols>
    <col min="1" max="1" width="9.7109375" style="0" bestFit="1" customWidth="1"/>
    <col min="3" max="3" width="20.00390625" style="0" customWidth="1"/>
  </cols>
  <sheetData>
    <row r="1" spans="1:7" ht="30">
      <c r="A1" s="1" t="str">
        <f aca="true" t="shared" si="0" ref="A1:A9">ROW()&amp;")"</f>
        <v>1)</v>
      </c>
      <c r="B1" s="19" t="s">
        <v>40</v>
      </c>
      <c r="C1" s="19"/>
      <c r="D1" s="19"/>
      <c r="E1" s="19"/>
      <c r="F1" s="3"/>
      <c r="G1" s="4"/>
    </row>
    <row r="2" spans="1:7" ht="45">
      <c r="A2" s="1" t="str">
        <f t="shared" si="0"/>
        <v>2)</v>
      </c>
      <c r="B2" s="19" t="s">
        <v>41</v>
      </c>
      <c r="C2" s="19"/>
      <c r="D2" s="19"/>
      <c r="E2" s="19"/>
      <c r="F2" s="3"/>
      <c r="G2" s="4"/>
    </row>
    <row r="3" spans="1:7" ht="65.25">
      <c r="A3" s="1" t="str">
        <f t="shared" si="0"/>
        <v>3)</v>
      </c>
      <c r="B3" s="19" t="s">
        <v>42</v>
      </c>
      <c r="C3" s="19"/>
      <c r="D3" s="19"/>
      <c r="E3" s="19"/>
      <c r="F3" s="3"/>
      <c r="G3" s="4"/>
    </row>
    <row r="4" spans="1:7" ht="68.25">
      <c r="A4" s="1" t="str">
        <f>ROW()&amp;")"</f>
        <v>4)</v>
      </c>
      <c r="B4" s="19" t="s">
        <v>43</v>
      </c>
      <c r="C4" s="19"/>
      <c r="D4" s="19"/>
      <c r="E4" s="19"/>
      <c r="F4" s="3"/>
      <c r="G4" s="4"/>
    </row>
    <row r="5" spans="1:7" ht="60">
      <c r="A5" s="1" t="str">
        <f>ROW()&amp;")"</f>
        <v>5)</v>
      </c>
      <c r="B5" s="19" t="s">
        <v>44</v>
      </c>
      <c r="C5" s="19"/>
      <c r="D5" s="19"/>
      <c r="E5" s="19"/>
      <c r="F5" s="3"/>
      <c r="G5" s="4"/>
    </row>
    <row r="6" spans="1:7" ht="30">
      <c r="A6" s="1" t="str">
        <f>ROW()&amp;")"</f>
        <v>6)</v>
      </c>
      <c r="B6" s="19" t="s">
        <v>45</v>
      </c>
      <c r="C6" s="19"/>
      <c r="D6" s="19"/>
      <c r="E6" s="19"/>
      <c r="F6" s="3"/>
      <c r="G6" s="4"/>
    </row>
    <row r="7" spans="1:7" ht="15">
      <c r="A7" s="1" t="str">
        <f t="shared" si="0"/>
        <v>7)</v>
      </c>
      <c r="B7" s="19" t="s">
        <v>46</v>
      </c>
      <c r="C7" s="19"/>
      <c r="D7" s="19"/>
      <c r="E7" s="19"/>
      <c r="F7" s="3"/>
      <c r="G7" s="4"/>
    </row>
    <row r="8" spans="1:7" ht="60">
      <c r="A8" s="1" t="str">
        <f t="shared" si="0"/>
        <v>8)</v>
      </c>
      <c r="B8" s="19" t="s">
        <v>50</v>
      </c>
      <c r="C8" s="19"/>
      <c r="D8" s="19"/>
      <c r="E8" s="19"/>
      <c r="F8" s="3"/>
      <c r="G8" s="4"/>
    </row>
    <row r="9" spans="1:7" ht="30">
      <c r="A9" s="1" t="str">
        <f t="shared" si="0"/>
        <v>9)</v>
      </c>
      <c r="B9" s="19" t="s">
        <v>47</v>
      </c>
      <c r="C9" s="19"/>
      <c r="D9" s="19"/>
      <c r="E9" s="19"/>
      <c r="F9" s="3"/>
      <c r="G9" s="4"/>
    </row>
    <row r="10" spans="1:7" ht="45">
      <c r="A10" s="1" t="str">
        <f>ROW()&amp;")"</f>
        <v>10)</v>
      </c>
      <c r="B10" s="19" t="s">
        <v>48</v>
      </c>
      <c r="C10" s="19"/>
      <c r="D10" s="19"/>
      <c r="E10" s="19"/>
      <c r="F10" s="3"/>
      <c r="G10" s="4"/>
    </row>
    <row r="12" spans="3:4" ht="30">
      <c r="C12" s="21" t="s">
        <v>49</v>
      </c>
      <c r="D12" t="s">
        <v>320</v>
      </c>
    </row>
    <row r="13" spans="3:4" ht="15">
      <c r="C13" s="22">
        <v>30</v>
      </c>
      <c r="D13">
        <v>5</v>
      </c>
    </row>
    <row r="14" spans="1:6" ht="15">
      <c r="A14" s="20">
        <v>33</v>
      </c>
      <c r="F14" s="17"/>
    </row>
    <row r="15" spans="1:6" ht="15">
      <c r="A15" s="20">
        <v>25</v>
      </c>
      <c r="F15" s="17"/>
    </row>
    <row r="16" ht="15">
      <c r="A16" s="20">
        <v>17</v>
      </c>
    </row>
    <row r="17" ht="15">
      <c r="A17" s="20">
        <v>13</v>
      </c>
    </row>
    <row r="18" ht="15">
      <c r="A18" s="20">
        <v>10</v>
      </c>
    </row>
    <row r="19" ht="15">
      <c r="A19" s="20">
        <v>11</v>
      </c>
    </row>
    <row r="44" ht="15">
      <c r="F44" s="20">
        <v>33</v>
      </c>
    </row>
    <row r="45" ht="15">
      <c r="F45" s="20">
        <v>25</v>
      </c>
    </row>
    <row r="46" ht="15">
      <c r="F46" s="20">
        <v>17</v>
      </c>
    </row>
    <row r="47" ht="15">
      <c r="F47" s="20">
        <v>13</v>
      </c>
    </row>
    <row r="48" ht="15">
      <c r="F48" s="20">
        <v>10</v>
      </c>
    </row>
    <row r="49" ht="15">
      <c r="F49" s="20">
        <v>11</v>
      </c>
    </row>
  </sheetData>
  <sheetProtection/>
  <conditionalFormatting sqref="A14:A19">
    <cfRule type="expression" priority="54" dxfId="61">
      <formula>MOD(ROW(),2)</formula>
    </cfRule>
  </conditionalFormatting>
  <conditionalFormatting sqref="F44:F49">
    <cfRule type="expression" priority="1" dxfId="61">
      <formula>MOD(ROW(),2)</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tabColor rgb="FFFFFF00"/>
  </sheetPr>
  <dimension ref="A1:H217"/>
  <sheetViews>
    <sheetView zoomScalePageLayoutView="0" workbookViewId="0" topLeftCell="A1">
      <selection activeCell="A1" sqref="A1"/>
    </sheetView>
  </sheetViews>
  <sheetFormatPr defaultColWidth="9.140625" defaultRowHeight="15"/>
  <cols>
    <col min="1" max="1" width="3.7109375" style="0" bestFit="1" customWidth="1"/>
    <col min="2" max="2" width="22.421875" style="0" bestFit="1" customWidth="1"/>
    <col min="3" max="3" width="12.00390625" style="0" bestFit="1" customWidth="1"/>
    <col min="4" max="4" width="14.28125" style="0" bestFit="1" customWidth="1"/>
  </cols>
  <sheetData>
    <row r="1" spans="1:8" ht="30">
      <c r="A1" s="1" t="str">
        <f>ROW()&amp;")"</f>
        <v>1)</v>
      </c>
      <c r="B1" s="2" t="s">
        <v>302</v>
      </c>
      <c r="C1" s="3"/>
      <c r="D1" s="3"/>
      <c r="E1" s="3"/>
      <c r="F1" s="3"/>
      <c r="G1" s="4"/>
      <c r="H1" s="5" t="s">
        <v>258</v>
      </c>
    </row>
    <row r="2" spans="1:8" ht="30">
      <c r="A2" s="1" t="str">
        <f aca="true" t="shared" si="0" ref="A2:A11">ROW()&amp;")"</f>
        <v>2)</v>
      </c>
      <c r="B2" s="2" t="s">
        <v>303</v>
      </c>
      <c r="C2" s="3"/>
      <c r="D2" s="3"/>
      <c r="E2" s="3"/>
      <c r="F2" s="3"/>
      <c r="G2" s="4"/>
      <c r="H2" s="5" t="s">
        <v>260</v>
      </c>
    </row>
    <row r="3" spans="1:8" ht="30">
      <c r="A3" s="1" t="str">
        <f t="shared" si="0"/>
        <v>3)</v>
      </c>
      <c r="B3" s="2" t="s">
        <v>304</v>
      </c>
      <c r="C3" s="3"/>
      <c r="D3" s="3"/>
      <c r="E3" s="3"/>
      <c r="F3" s="3"/>
      <c r="G3" s="4"/>
      <c r="H3" s="5" t="s">
        <v>261</v>
      </c>
    </row>
    <row r="4" spans="1:7" ht="45">
      <c r="A4" s="1" t="str">
        <f t="shared" si="0"/>
        <v>4)</v>
      </c>
      <c r="B4" s="2" t="s">
        <v>256</v>
      </c>
      <c r="C4" s="3"/>
      <c r="D4" s="3"/>
      <c r="E4" s="3"/>
      <c r="F4" s="3"/>
      <c r="G4" s="4"/>
    </row>
    <row r="5" spans="1:8" ht="15">
      <c r="A5" s="1" t="str">
        <f t="shared" si="0"/>
        <v>5)</v>
      </c>
      <c r="B5" s="2" t="s">
        <v>257</v>
      </c>
      <c r="C5" s="3"/>
      <c r="D5" s="3"/>
      <c r="E5" s="3"/>
      <c r="F5" s="3"/>
      <c r="G5" s="4"/>
      <c r="H5" s="5" t="s">
        <v>259</v>
      </c>
    </row>
    <row r="6" spans="1:7" ht="15">
      <c r="A6" s="1" t="str">
        <f t="shared" si="0"/>
        <v>6)</v>
      </c>
      <c r="B6" s="2"/>
      <c r="C6" s="3"/>
      <c r="D6" s="3"/>
      <c r="E6" s="3"/>
      <c r="F6" s="3"/>
      <c r="G6" s="4"/>
    </row>
    <row r="7" spans="1:7" ht="15">
      <c r="A7" s="1" t="str">
        <f t="shared" si="0"/>
        <v>7)</v>
      </c>
      <c r="B7" s="2"/>
      <c r="C7" s="3"/>
      <c r="D7" s="3"/>
      <c r="E7" s="3"/>
      <c r="F7" s="3"/>
      <c r="G7" s="4"/>
    </row>
    <row r="8" spans="1:7" ht="15">
      <c r="A8" s="1" t="str">
        <f t="shared" si="0"/>
        <v>8)</v>
      </c>
      <c r="B8" s="2"/>
      <c r="C8" s="3"/>
      <c r="D8" s="3"/>
      <c r="E8" s="3"/>
      <c r="F8" s="3"/>
      <c r="G8" s="4"/>
    </row>
    <row r="9" spans="1:7" ht="15">
      <c r="A9" s="1" t="str">
        <f t="shared" si="0"/>
        <v>9)</v>
      </c>
      <c r="B9" s="2"/>
      <c r="C9" s="3"/>
      <c r="D9" s="3"/>
      <c r="E9" s="3"/>
      <c r="F9" s="3"/>
      <c r="G9" s="4"/>
    </row>
    <row r="10" spans="1:7" ht="15">
      <c r="A10" s="1" t="str">
        <f t="shared" si="0"/>
        <v>10)</v>
      </c>
      <c r="B10" s="2"/>
      <c r="C10" s="3"/>
      <c r="D10" s="3"/>
      <c r="E10" s="3"/>
      <c r="F10" s="3"/>
      <c r="G10" s="4"/>
    </row>
    <row r="11" spans="1:7" ht="15">
      <c r="A11" s="1" t="str">
        <f t="shared" si="0"/>
        <v>11)</v>
      </c>
      <c r="B11" s="2"/>
      <c r="C11" s="3"/>
      <c r="D11" s="3"/>
      <c r="E11" s="3"/>
      <c r="F11" s="3"/>
      <c r="G11" s="4"/>
    </row>
    <row r="13" spans="2:3" ht="15">
      <c r="B13" s="23" t="s">
        <v>51</v>
      </c>
      <c r="C13" s="23"/>
    </row>
    <row r="14" spans="2:3" ht="15">
      <c r="B14" s="9" t="s">
        <v>52</v>
      </c>
      <c r="C14" s="26">
        <f>COUNTA($B$19:$B$217)</f>
        <v>199</v>
      </c>
    </row>
    <row r="15" spans="2:3" ht="15">
      <c r="B15" s="9" t="s">
        <v>53</v>
      </c>
      <c r="C15" s="24">
        <v>0.1</v>
      </c>
    </row>
    <row r="16" spans="2:3" ht="15">
      <c r="B16" s="9" t="s">
        <v>54</v>
      </c>
      <c r="C16" s="26">
        <f>ROUNDUP(C14*C15,0)</f>
        <v>20</v>
      </c>
    </row>
    <row r="18" spans="2:4" ht="15">
      <c r="B18" s="25" t="s">
        <v>55</v>
      </c>
      <c r="C18" s="25" t="s">
        <v>56</v>
      </c>
      <c r="D18" s="25" t="s">
        <v>57</v>
      </c>
    </row>
    <row r="19" spans="2:4" ht="15">
      <c r="B19" s="36" t="s">
        <v>144</v>
      </c>
      <c r="C19" s="26">
        <f ca="1">RAND()</f>
        <v>0.16232326794941176</v>
      </c>
      <c r="D19" s="26" t="str">
        <f>IF(COUNTA($B$19:B19)&lt;=$C$16,B19,"")</f>
        <v>Name107</v>
      </c>
    </row>
    <row r="20" spans="2:4" ht="15">
      <c r="B20" s="36" t="s">
        <v>223</v>
      </c>
      <c r="C20" s="26">
        <f ca="1">RAND()</f>
        <v>0.4803309978632422</v>
      </c>
      <c r="D20" s="26" t="str">
        <f>IF(COUNTA($B$19:B20)&lt;=$C$16,B20,"")</f>
        <v>Name163</v>
      </c>
    </row>
    <row r="21" spans="2:4" ht="15">
      <c r="B21" s="36" t="s">
        <v>237</v>
      </c>
      <c r="C21" s="26">
        <f ca="1">RAND()</f>
        <v>0.3032067255904316</v>
      </c>
      <c r="D21" s="26" t="str">
        <f>IF(COUNTA($B$19:B21)&lt;=$C$16,B21,"")</f>
        <v>Name199</v>
      </c>
    </row>
    <row r="22" spans="2:4" ht="15">
      <c r="B22" s="36" t="s">
        <v>88</v>
      </c>
      <c r="C22" s="26">
        <f ca="1">RAND()</f>
        <v>0.5761263003344432</v>
      </c>
      <c r="D22" s="26" t="str">
        <f>IF(COUNTA($B$19:B22)&lt;=$C$16,B22,"")</f>
        <v>Name184</v>
      </c>
    </row>
    <row r="23" spans="2:4" ht="15">
      <c r="B23" s="36" t="s">
        <v>150</v>
      </c>
      <c r="C23" s="26">
        <f ca="1">RAND()</f>
        <v>0.5807026660894468</v>
      </c>
      <c r="D23" s="26" t="str">
        <f>IF(COUNTA($B$19:B23)&lt;=$C$16,B23,"")</f>
        <v>Name4</v>
      </c>
    </row>
    <row r="24" spans="2:4" ht="15">
      <c r="B24" s="36" t="s">
        <v>229</v>
      </c>
      <c r="C24" s="26">
        <f ca="1">RAND()</f>
        <v>0.28342762585589587</v>
      </c>
      <c r="D24" s="26" t="str">
        <f>IF(COUNTA($B$19:B24)&lt;=$C$16,B24,"")</f>
        <v>Name54</v>
      </c>
    </row>
    <row r="25" spans="2:4" ht="15">
      <c r="B25" s="36" t="s">
        <v>140</v>
      </c>
      <c r="C25" s="26">
        <f ca="1">RAND()</f>
        <v>0.2303030637910055</v>
      </c>
      <c r="D25" s="26" t="str">
        <f>IF(COUNTA($B$19:B25)&lt;=$C$16,B25,"")</f>
        <v>Name69</v>
      </c>
    </row>
    <row r="26" spans="2:4" ht="15">
      <c r="B26" s="36" t="s">
        <v>130</v>
      </c>
      <c r="C26" s="26">
        <f ca="1">RAND()</f>
        <v>0.4500442871779782</v>
      </c>
      <c r="D26" s="26" t="str">
        <f>IF(COUNTA($B$19:B26)&lt;=$C$16,B26,"")</f>
        <v>Name104</v>
      </c>
    </row>
    <row r="27" spans="2:4" ht="15">
      <c r="B27" s="36" t="s">
        <v>66</v>
      </c>
      <c r="C27" s="26">
        <f ca="1">RAND()</f>
        <v>0.8165165614490952</v>
      </c>
      <c r="D27" s="26" t="str">
        <f>IF(COUNTA($B$19:B27)&lt;=$C$16,B27,"")</f>
        <v>Name110</v>
      </c>
    </row>
    <row r="28" spans="2:4" ht="15">
      <c r="B28" s="36" t="s">
        <v>197</v>
      </c>
      <c r="C28" s="26">
        <f ca="1">RAND()</f>
        <v>0.26231884149820495</v>
      </c>
      <c r="D28" s="26" t="str">
        <f>IF(COUNTA($B$19:B28)&lt;=$C$16,B28,"")</f>
        <v>Name187</v>
      </c>
    </row>
    <row r="29" spans="2:4" ht="15">
      <c r="B29" s="36" t="s">
        <v>206</v>
      </c>
      <c r="C29" s="26">
        <f ca="1">RAND()</f>
        <v>0.6413122912037672</v>
      </c>
      <c r="D29" s="26" t="str">
        <f>IF(COUNTA($B$19:B29)&lt;=$C$16,B29,"")</f>
        <v>Name132</v>
      </c>
    </row>
    <row r="30" spans="2:4" ht="15">
      <c r="B30" s="9" t="s">
        <v>110</v>
      </c>
      <c r="C30" s="26">
        <f ca="1">RAND()</f>
        <v>0.9353672956733527</v>
      </c>
      <c r="D30" s="26" t="str">
        <f>IF(COUNTA($B$19:B30)&lt;=$C$16,B30,"")</f>
        <v>Name197</v>
      </c>
    </row>
    <row r="31" spans="2:4" ht="15">
      <c r="B31" s="9" t="s">
        <v>71</v>
      </c>
      <c r="C31" s="26">
        <f ca="1">RAND()</f>
        <v>0.4582558428801047</v>
      </c>
      <c r="D31" s="26" t="str">
        <f>IF(COUNTA($B$19:B31)&lt;=$C$16,B31,"")</f>
        <v>Name146</v>
      </c>
    </row>
    <row r="32" spans="2:4" ht="15">
      <c r="B32" s="9" t="s">
        <v>137</v>
      </c>
      <c r="C32" s="26">
        <f ca="1">RAND()</f>
        <v>0.46889249508365705</v>
      </c>
      <c r="D32" s="26" t="str">
        <f>IF(COUNTA($B$19:B32)&lt;=$C$16,B32,"")</f>
        <v>Name167</v>
      </c>
    </row>
    <row r="33" spans="2:4" ht="15">
      <c r="B33" s="9" t="s">
        <v>159</v>
      </c>
      <c r="C33" s="26">
        <f ca="1">RAND()</f>
        <v>0.38002771261258084</v>
      </c>
      <c r="D33" s="26" t="str">
        <f>IF(COUNTA($B$19:B33)&lt;=$C$16,B33,"")</f>
        <v>Name208</v>
      </c>
    </row>
    <row r="34" spans="2:4" ht="15">
      <c r="B34" s="9" t="s">
        <v>174</v>
      </c>
      <c r="C34" s="26">
        <f ca="1">RAND()</f>
        <v>0.432211803306477</v>
      </c>
      <c r="D34" s="26" t="str">
        <f>IF(COUNTA($B$19:B34)&lt;=$C$16,B34,"")</f>
        <v>Name50</v>
      </c>
    </row>
    <row r="35" spans="2:4" ht="15">
      <c r="B35" s="9" t="s">
        <v>182</v>
      </c>
      <c r="C35" s="26">
        <f ca="1">RAND()</f>
        <v>0.07931189048167431</v>
      </c>
      <c r="D35" s="26" t="str">
        <f>IF(COUNTA($B$19:B35)&lt;=$C$16,B35,"")</f>
        <v>Name108</v>
      </c>
    </row>
    <row r="36" spans="2:4" ht="15">
      <c r="B36" s="9" t="s">
        <v>201</v>
      </c>
      <c r="C36" s="26">
        <f ca="1">RAND()</f>
        <v>0.8755408919344698</v>
      </c>
      <c r="D36" s="26" t="str">
        <f>IF(COUNTA($B$19:B36)&lt;=$C$16,B36,"")</f>
        <v>Name168</v>
      </c>
    </row>
    <row r="37" spans="2:4" ht="15">
      <c r="B37" s="9" t="s">
        <v>175</v>
      </c>
      <c r="C37" s="26">
        <f ca="1">RAND()</f>
        <v>0.059113675649354436</v>
      </c>
      <c r="D37" s="26" t="str">
        <f>IF(COUNTA($B$19:B37)&lt;=$C$16,B37,"")</f>
        <v>Name5</v>
      </c>
    </row>
    <row r="38" spans="2:4" ht="15">
      <c r="B38" s="36" t="s">
        <v>195</v>
      </c>
      <c r="C38" s="26">
        <f ca="1">RAND()</f>
        <v>0.38764148772646845</v>
      </c>
      <c r="D38" s="26" t="str">
        <f>IF(COUNTA($B$19:B38)&lt;=$C$16,B38,"")</f>
        <v>Name8</v>
      </c>
    </row>
    <row r="39" spans="2:4" ht="15">
      <c r="B39" s="9" t="s">
        <v>252</v>
      </c>
      <c r="C39" s="26">
        <f ca="1">RAND()</f>
        <v>0.9544019460694377</v>
      </c>
      <c r="D39" s="26">
        <f>IF(COUNTA($B$19:B39)&lt;=$C$16,B39,"")</f>
      </c>
    </row>
    <row r="40" spans="2:4" ht="15">
      <c r="B40" s="9" t="s">
        <v>169</v>
      </c>
      <c r="C40" s="26">
        <f ca="1">RAND()</f>
        <v>0.9618517769973043</v>
      </c>
      <c r="D40" s="26">
        <f>IF(COUNTA($B$19:B40)&lt;=$C$16,B40,"")</f>
      </c>
    </row>
    <row r="41" spans="2:4" ht="15">
      <c r="B41" s="9" t="s">
        <v>158</v>
      </c>
      <c r="C41" s="26">
        <f ca="1">RAND()</f>
        <v>0.3304793263498693</v>
      </c>
      <c r="D41" s="26">
        <f>IF(COUNTA($B$19:B41)&lt;=$C$16,B41,"")</f>
      </c>
    </row>
    <row r="42" spans="2:4" ht="15">
      <c r="B42" s="9" t="s">
        <v>97</v>
      </c>
      <c r="C42" s="26">
        <f ca="1">RAND()</f>
        <v>0.6916634667178956</v>
      </c>
      <c r="D42" s="26">
        <f>IF(COUNTA($B$19:B42)&lt;=$C$16,B42,"")</f>
      </c>
    </row>
    <row r="43" spans="2:4" ht="15">
      <c r="B43" s="9" t="s">
        <v>185</v>
      </c>
      <c r="C43" s="26">
        <f ca="1">RAND()</f>
        <v>0.8626593221642134</v>
      </c>
      <c r="D43" s="26">
        <f>IF(COUNTA($B$19:B43)&lt;=$C$16,B43,"")</f>
      </c>
    </row>
    <row r="44" spans="2:4" ht="15">
      <c r="B44" s="9" t="s">
        <v>172</v>
      </c>
      <c r="C44" s="26">
        <f ca="1">RAND()</f>
        <v>0.7584196166134514</v>
      </c>
      <c r="D44" s="26">
        <f>IF(COUNTA($B$19:B44)&lt;=$C$16,B44,"")</f>
      </c>
    </row>
    <row r="45" spans="2:4" ht="15">
      <c r="B45" s="9" t="s">
        <v>198</v>
      </c>
      <c r="C45" s="26">
        <f ca="1">RAND()</f>
        <v>0.09038880197618226</v>
      </c>
      <c r="D45" s="26">
        <f>IF(COUNTA($B$19:B45)&lt;=$C$16,B45,"")</f>
      </c>
    </row>
    <row r="46" spans="2:4" ht="15">
      <c r="B46" s="9" t="s">
        <v>151</v>
      </c>
      <c r="C46" s="26">
        <f ca="1">RAND()</f>
        <v>0.241235362412477</v>
      </c>
      <c r="D46" s="26">
        <f>IF(COUNTA($B$19:B46)&lt;=$C$16,B46,"")</f>
      </c>
    </row>
    <row r="47" spans="2:4" ht="15">
      <c r="B47" s="9" t="s">
        <v>191</v>
      </c>
      <c r="C47" s="26">
        <f ca="1">RAND()</f>
        <v>0.601968703172796</v>
      </c>
      <c r="D47" s="26">
        <f>IF(COUNTA($B$19:B47)&lt;=$C$16,B47,"")</f>
      </c>
    </row>
    <row r="48" spans="2:4" ht="15">
      <c r="B48" s="9" t="s">
        <v>91</v>
      </c>
      <c r="C48" s="26">
        <f ca="1">RAND()</f>
        <v>0.1785923186644256</v>
      </c>
      <c r="D48" s="26">
        <f>IF(COUNTA($B$19:B48)&lt;=$C$16,B48,"")</f>
      </c>
    </row>
    <row r="49" spans="2:4" ht="15">
      <c r="B49" s="9" t="s">
        <v>196</v>
      </c>
      <c r="C49" s="26">
        <f ca="1">RAND()</f>
        <v>0.7802985625145107</v>
      </c>
      <c r="D49" s="26">
        <f>IF(COUNTA($B$19:B49)&lt;=$C$16,B49,"")</f>
      </c>
    </row>
    <row r="50" spans="2:4" ht="15">
      <c r="B50" s="9" t="s">
        <v>129</v>
      </c>
      <c r="C50" s="26">
        <f ca="1">RAND()</f>
        <v>0.9058499869651797</v>
      </c>
      <c r="D50" s="26">
        <f>IF(COUNTA($B$19:B50)&lt;=$C$16,B50,"")</f>
      </c>
    </row>
    <row r="51" spans="2:4" ht="15">
      <c r="B51" s="9" t="s">
        <v>189</v>
      </c>
      <c r="C51" s="26">
        <f ca="1">RAND()</f>
        <v>0.4158937269755283</v>
      </c>
      <c r="D51" s="26">
        <f>IF(COUNTA($B$19:B51)&lt;=$C$16,B51,"")</f>
      </c>
    </row>
    <row r="52" spans="2:4" ht="15">
      <c r="B52" s="36" t="s">
        <v>161</v>
      </c>
      <c r="C52" s="26">
        <f ca="1">RAND()</f>
        <v>0.15918656768528372</v>
      </c>
      <c r="D52" s="26">
        <f>IF(COUNTA($B$19:B52)&lt;=$C$16,B52,"")</f>
      </c>
    </row>
    <row r="53" spans="2:4" ht="15">
      <c r="B53" s="9" t="s">
        <v>64</v>
      </c>
      <c r="C53" s="26">
        <f ca="1">RAND()</f>
        <v>0.06311688228577328</v>
      </c>
      <c r="D53" s="26">
        <f>IF(COUNTA($B$19:B53)&lt;=$C$16,B53,"")</f>
      </c>
    </row>
    <row r="54" spans="2:4" ht="15">
      <c r="B54" s="9" t="s">
        <v>208</v>
      </c>
      <c r="C54" s="26">
        <f ca="1">RAND()</f>
        <v>0.9621079818693419</v>
      </c>
      <c r="D54" s="26">
        <f>IF(COUNTA($B$19:B54)&lt;=$C$16,B54,"")</f>
      </c>
    </row>
    <row r="55" spans="2:4" ht="15">
      <c r="B55" s="9" t="s">
        <v>105</v>
      </c>
      <c r="C55" s="26">
        <f ca="1">RAND()</f>
        <v>0.6663891433306901</v>
      </c>
      <c r="D55" s="26">
        <f>IF(COUNTA($B$19:B55)&lt;=$C$16,B55,"")</f>
      </c>
    </row>
    <row r="56" spans="2:4" ht="15">
      <c r="B56" s="9" t="s">
        <v>230</v>
      </c>
      <c r="C56" s="26">
        <f ca="1">RAND()</f>
        <v>0.08083264967200998</v>
      </c>
      <c r="D56" s="26">
        <f>IF(COUNTA($B$19:B56)&lt;=$C$16,B56,"")</f>
      </c>
    </row>
    <row r="57" spans="2:4" ht="15">
      <c r="B57" s="9" t="s">
        <v>126</v>
      </c>
      <c r="C57" s="26">
        <f ca="1">RAND()</f>
        <v>0.29774834544581985</v>
      </c>
      <c r="D57" s="26">
        <f>IF(COUNTA($B$19:B57)&lt;=$C$16,B57,"")</f>
      </c>
    </row>
    <row r="58" spans="2:4" ht="15">
      <c r="B58" s="9" t="s">
        <v>171</v>
      </c>
      <c r="C58" s="26">
        <f ca="1">RAND()</f>
        <v>0.11374337671068524</v>
      </c>
      <c r="D58" s="26">
        <f>IF(COUNTA($B$19:B58)&lt;=$C$16,B58,"")</f>
      </c>
    </row>
    <row r="59" spans="2:4" ht="15">
      <c r="B59" s="9" t="s">
        <v>224</v>
      </c>
      <c r="C59" s="26">
        <f ca="1">RAND()</f>
        <v>0.04642910282915835</v>
      </c>
      <c r="D59" s="26">
        <f>IF(COUNTA($B$19:B59)&lt;=$C$16,B59,"")</f>
      </c>
    </row>
    <row r="60" spans="2:4" ht="15">
      <c r="B60" s="9" t="s">
        <v>190</v>
      </c>
      <c r="C60" s="26">
        <f ca="1">RAND()</f>
        <v>0.6504386932080672</v>
      </c>
      <c r="D60" s="26">
        <f>IF(COUNTA($B$19:B60)&lt;=$C$16,B60,"")</f>
      </c>
    </row>
    <row r="61" spans="2:4" ht="15">
      <c r="B61" s="9" t="s">
        <v>243</v>
      </c>
      <c r="C61" s="26">
        <f ca="1">RAND()</f>
        <v>0.7851248840188596</v>
      </c>
      <c r="D61" s="26">
        <f>IF(COUNTA($B$19:B61)&lt;=$C$16,B61,"")</f>
      </c>
    </row>
    <row r="62" spans="2:4" ht="15">
      <c r="B62" s="36" t="s">
        <v>69</v>
      </c>
      <c r="C62" s="26">
        <f ca="1">RAND()</f>
        <v>0.5895535332520643</v>
      </c>
      <c r="D62" s="26">
        <f>IF(COUNTA($B$19:B62)&lt;=$C$16,B62,"")</f>
      </c>
    </row>
    <row r="63" spans="2:4" ht="15">
      <c r="B63" s="9" t="s">
        <v>251</v>
      </c>
      <c r="C63" s="26">
        <f ca="1">RAND()</f>
        <v>0.2324662189499016</v>
      </c>
      <c r="D63" s="26">
        <f>IF(COUNTA($B$19:B63)&lt;=$C$16,B63,"")</f>
      </c>
    </row>
    <row r="64" spans="2:4" ht="15">
      <c r="B64" s="9" t="s">
        <v>235</v>
      </c>
      <c r="C64" s="26">
        <f ca="1">RAND()</f>
        <v>0.10439893310340387</v>
      </c>
      <c r="D64" s="26">
        <f>IF(COUNTA($B$19:B64)&lt;=$C$16,B64,"")</f>
      </c>
    </row>
    <row r="65" spans="2:4" ht="15">
      <c r="B65" s="9" t="s">
        <v>249</v>
      </c>
      <c r="C65" s="26">
        <f ca="1">RAND()</f>
        <v>0.4198980600934057</v>
      </c>
      <c r="D65" s="26">
        <f>IF(COUNTA($B$19:B65)&lt;=$C$16,B65,"")</f>
      </c>
    </row>
    <row r="66" spans="2:4" ht="15">
      <c r="B66" s="9" t="s">
        <v>86</v>
      </c>
      <c r="C66" s="26">
        <f ca="1">RAND()</f>
        <v>0.03238069996365711</v>
      </c>
      <c r="D66" s="26">
        <f>IF(COUNTA($B$19:B66)&lt;=$C$16,B66,"")</f>
      </c>
    </row>
    <row r="67" spans="2:4" ht="15">
      <c r="B67" s="9" t="s">
        <v>84</v>
      </c>
      <c r="C67" s="26">
        <f ca="1">RAND()</f>
        <v>0.6797946413200573</v>
      </c>
      <c r="D67" s="26">
        <f>IF(COUNTA($B$19:B67)&lt;=$C$16,B67,"")</f>
      </c>
    </row>
    <row r="68" spans="2:4" ht="15">
      <c r="B68" s="9" t="s">
        <v>111</v>
      </c>
      <c r="C68" s="26">
        <f ca="1">RAND()</f>
        <v>0.20763003395140345</v>
      </c>
      <c r="D68" s="26">
        <f>IF(COUNTA($B$19:B68)&lt;=$C$16,B68,"")</f>
      </c>
    </row>
    <row r="69" spans="2:4" ht="15">
      <c r="B69" s="36" t="s">
        <v>143</v>
      </c>
      <c r="C69" s="26">
        <f ca="1">RAND()</f>
        <v>0.3893703456086699</v>
      </c>
      <c r="D69" s="26">
        <f>IF(COUNTA($B$19:B69)&lt;=$C$16,B69,"")</f>
      </c>
    </row>
    <row r="70" spans="2:4" ht="15">
      <c r="B70" s="9" t="s">
        <v>192</v>
      </c>
      <c r="C70" s="26">
        <f ca="1">RAND()</f>
        <v>0.2137451406363411</v>
      </c>
      <c r="D70" s="26">
        <f>IF(COUNTA($B$19:B70)&lt;=$C$16,B70,"")</f>
      </c>
    </row>
    <row r="71" spans="2:4" ht="15">
      <c r="B71" s="9" t="s">
        <v>79</v>
      </c>
      <c r="C71" s="26">
        <f ca="1">RAND()</f>
        <v>0.7524540604403356</v>
      </c>
      <c r="D71" s="26">
        <f>IF(COUNTA($B$19:B71)&lt;=$C$16,B71,"")</f>
      </c>
    </row>
    <row r="72" spans="2:4" ht="15">
      <c r="B72" s="9" t="s">
        <v>61</v>
      </c>
      <c r="C72" s="26">
        <f ca="1">RAND()</f>
        <v>0.3705454414008855</v>
      </c>
      <c r="D72" s="26">
        <f>IF(COUNTA($B$19:B72)&lt;=$C$16,B72,"")</f>
      </c>
    </row>
    <row r="73" spans="2:4" ht="15">
      <c r="B73" s="9" t="s">
        <v>93</v>
      </c>
      <c r="C73" s="26">
        <f ca="1">RAND()</f>
        <v>0.58334498350332</v>
      </c>
      <c r="D73" s="26">
        <f>IF(COUNTA($B$19:B73)&lt;=$C$16,B73,"")</f>
      </c>
    </row>
    <row r="74" spans="2:4" ht="15">
      <c r="B74" s="36" t="s">
        <v>245</v>
      </c>
      <c r="C74" s="26">
        <f ca="1">RAND()</f>
        <v>0.3395423696436728</v>
      </c>
      <c r="D74" s="26">
        <f>IF(COUNTA($B$19:B74)&lt;=$C$16,B74,"")</f>
      </c>
    </row>
    <row r="75" spans="2:4" ht="15">
      <c r="B75" s="9" t="s">
        <v>76</v>
      </c>
      <c r="C75" s="26">
        <f ca="1">RAND()</f>
        <v>0.5136195655224092</v>
      </c>
      <c r="D75" s="26">
        <f>IF(COUNTA($B$19:B75)&lt;=$C$16,B75,"")</f>
      </c>
    </row>
    <row r="76" spans="2:4" ht="15">
      <c r="B76" s="9" t="s">
        <v>63</v>
      </c>
      <c r="C76" s="26">
        <f ca="1">RAND()</f>
        <v>0.4374250255930532</v>
      </c>
      <c r="D76" s="26">
        <f>IF(COUNTA($B$19:B76)&lt;=$C$16,B76,"")</f>
      </c>
    </row>
    <row r="77" spans="2:4" ht="15">
      <c r="B77" s="36" t="s">
        <v>80</v>
      </c>
      <c r="C77" s="26">
        <f ca="1">RAND()</f>
        <v>0.7539555481512219</v>
      </c>
      <c r="D77" s="26">
        <f>IF(COUNTA($B$19:B77)&lt;=$C$16,B77,"")</f>
      </c>
    </row>
    <row r="78" spans="2:4" ht="15">
      <c r="B78" s="9" t="s">
        <v>148</v>
      </c>
      <c r="C78" s="26">
        <f ca="1">RAND()</f>
        <v>0.834587952719064</v>
      </c>
      <c r="D78" s="26">
        <f>IF(COUNTA($B$19:B78)&lt;=$C$16,B78,"")</f>
      </c>
    </row>
    <row r="79" spans="2:4" ht="15">
      <c r="B79" s="9" t="s">
        <v>238</v>
      </c>
      <c r="C79" s="26">
        <f ca="1">RAND()</f>
        <v>0.20941305462482895</v>
      </c>
      <c r="D79" s="26">
        <f>IF(COUNTA($B$19:B79)&lt;=$C$16,B79,"")</f>
      </c>
    </row>
    <row r="80" spans="2:4" ht="15">
      <c r="B80" s="9" t="s">
        <v>170</v>
      </c>
      <c r="C80" s="26">
        <f ca="1">RAND()</f>
        <v>0.10589468338050456</v>
      </c>
      <c r="D80" s="26">
        <f>IF(COUNTA($B$19:B80)&lt;=$C$16,B80,"")</f>
      </c>
    </row>
    <row r="81" spans="2:4" ht="15">
      <c r="B81" s="9" t="s">
        <v>221</v>
      </c>
      <c r="C81" s="26">
        <f ca="1">RAND()</f>
        <v>0.15931753485323297</v>
      </c>
      <c r="D81" s="26">
        <f>IF(COUNTA($B$19:B81)&lt;=$C$16,B81,"")</f>
      </c>
    </row>
    <row r="82" spans="2:4" ht="15">
      <c r="B82" s="9" t="s">
        <v>120</v>
      </c>
      <c r="C82" s="26">
        <f ca="1">RAND()</f>
        <v>0.27752596737630064</v>
      </c>
      <c r="D82" s="26">
        <f>IF(COUNTA($B$19:B82)&lt;=$C$16,B82,"")</f>
      </c>
    </row>
    <row r="83" spans="2:4" ht="15">
      <c r="B83" s="9" t="s">
        <v>145</v>
      </c>
      <c r="C83" s="26">
        <f ca="1">RAND()</f>
        <v>0.2738126651071351</v>
      </c>
      <c r="D83" s="26">
        <f>IF(COUNTA($B$19:B83)&lt;=$C$16,B83,"")</f>
      </c>
    </row>
    <row r="84" spans="2:4" ht="15">
      <c r="B84" s="9" t="s">
        <v>60</v>
      </c>
      <c r="C84" s="26">
        <f ca="1">RAND()</f>
        <v>0.3733500689403142</v>
      </c>
      <c r="D84" s="26">
        <f>IF(COUNTA($B$19:B84)&lt;=$C$16,B84,"")</f>
      </c>
    </row>
    <row r="85" spans="2:4" ht="15">
      <c r="B85" s="9" t="s">
        <v>226</v>
      </c>
      <c r="C85" s="26">
        <f ca="1">RAND()</f>
        <v>0.030699711400909324</v>
      </c>
      <c r="D85" s="26">
        <f>IF(COUNTA($B$19:B85)&lt;=$C$16,B85,"")</f>
      </c>
    </row>
    <row r="86" spans="2:4" ht="15">
      <c r="B86" s="9" t="s">
        <v>199</v>
      </c>
      <c r="C86" s="26">
        <f ca="1">RAND()</f>
        <v>0.9818081605267832</v>
      </c>
      <c r="D86" s="26">
        <f>IF(COUNTA($B$19:B86)&lt;=$C$16,B86,"")</f>
      </c>
    </row>
    <row r="87" spans="2:4" ht="15">
      <c r="B87" s="9" t="s">
        <v>156</v>
      </c>
      <c r="C87" s="26">
        <f ca="1">RAND()</f>
        <v>0.7766950516264259</v>
      </c>
      <c r="D87" s="26">
        <f>IF(COUNTA($B$19:B87)&lt;=$C$16,B87,"")</f>
      </c>
    </row>
    <row r="88" spans="2:4" ht="15">
      <c r="B88" s="9" t="s">
        <v>70</v>
      </c>
      <c r="C88" s="26">
        <f ca="1">RAND()</f>
        <v>0.4665248388228109</v>
      </c>
      <c r="D88" s="26">
        <f>IF(COUNTA($B$19:B88)&lt;=$C$16,B88,"")</f>
      </c>
    </row>
    <row r="89" spans="2:4" ht="15">
      <c r="B89" s="36" t="s">
        <v>234</v>
      </c>
      <c r="C89" s="26">
        <f ca="1">RAND()</f>
        <v>0.9276282223413161</v>
      </c>
      <c r="D89" s="26">
        <f>IF(COUNTA($B$19:B89)&lt;=$C$16,B89,"")</f>
      </c>
    </row>
    <row r="90" spans="2:4" ht="15">
      <c r="B90" s="9" t="s">
        <v>227</v>
      </c>
      <c r="C90" s="26">
        <f ca="1">RAND()</f>
        <v>0.36850145476334717</v>
      </c>
      <c r="D90" s="26">
        <f>IF(COUNTA($B$19:B90)&lt;=$C$16,B90,"")</f>
      </c>
    </row>
    <row r="91" spans="2:4" ht="15">
      <c r="B91" s="9" t="s">
        <v>125</v>
      </c>
      <c r="C91" s="26">
        <f ca="1">RAND()</f>
        <v>0.8589365567901899</v>
      </c>
      <c r="D91" s="26">
        <f>IF(COUNTA($B$19:B91)&lt;=$C$16,B91,"")</f>
      </c>
    </row>
    <row r="92" spans="2:4" ht="15">
      <c r="B92" s="9" t="s">
        <v>228</v>
      </c>
      <c r="C92" s="26">
        <f ca="1">RAND()</f>
        <v>0.583081510436338</v>
      </c>
      <c r="D92" s="26">
        <f>IF(COUNTA($B$19:B92)&lt;=$C$16,B92,"")</f>
      </c>
    </row>
    <row r="93" spans="2:4" ht="15">
      <c r="B93" s="9" t="s">
        <v>154</v>
      </c>
      <c r="C93" s="26">
        <f ca="1">RAND()</f>
        <v>0.3891678406817016</v>
      </c>
      <c r="D93" s="26">
        <f>IF(COUNTA($B$19:B93)&lt;=$C$16,B93,"")</f>
      </c>
    </row>
    <row r="94" spans="2:4" ht="15">
      <c r="B94" s="9" t="s">
        <v>75</v>
      </c>
      <c r="C94" s="26">
        <f ca="1">RAND()</f>
        <v>0.9086025085093459</v>
      </c>
      <c r="D94" s="26">
        <f>IF(COUNTA($B$19:B94)&lt;=$C$16,B94,"")</f>
      </c>
    </row>
    <row r="95" spans="2:4" ht="15">
      <c r="B95" s="9" t="s">
        <v>58</v>
      </c>
      <c r="C95" s="26">
        <f ca="1">RAND()</f>
        <v>0.9799261484789108</v>
      </c>
      <c r="D95" s="26">
        <f>IF(COUNTA($B$19:B95)&lt;=$C$16,B95,"")</f>
      </c>
    </row>
    <row r="96" spans="2:4" ht="15">
      <c r="B96" s="9" t="s">
        <v>90</v>
      </c>
      <c r="C96" s="26">
        <f ca="1">RAND()</f>
        <v>0.41368674691667184</v>
      </c>
      <c r="D96" s="26">
        <f>IF(COUNTA($B$19:B96)&lt;=$C$16,B96,"")</f>
      </c>
    </row>
    <row r="97" spans="2:4" ht="15">
      <c r="B97" s="9" t="s">
        <v>222</v>
      </c>
      <c r="C97" s="26">
        <f ca="1">RAND()</f>
        <v>0.0076304386495076315</v>
      </c>
      <c r="D97" s="26">
        <f>IF(COUNTA($B$19:B97)&lt;=$C$16,B97,"")</f>
      </c>
    </row>
    <row r="98" spans="2:4" ht="15">
      <c r="B98" s="9" t="s">
        <v>242</v>
      </c>
      <c r="C98" s="26">
        <f ca="1">RAND()</f>
        <v>0.20138871787527624</v>
      </c>
      <c r="D98" s="26">
        <f>IF(COUNTA($B$19:B98)&lt;=$C$16,B98,"")</f>
      </c>
    </row>
    <row r="99" spans="2:4" ht="15">
      <c r="B99" s="9" t="s">
        <v>115</v>
      </c>
      <c r="C99" s="26">
        <f ca="1">RAND()</f>
        <v>0.6823528935784344</v>
      </c>
      <c r="D99" s="26">
        <f>IF(COUNTA($B$19:B99)&lt;=$C$16,B99,"")</f>
      </c>
    </row>
    <row r="100" spans="2:4" ht="15">
      <c r="B100" s="9" t="s">
        <v>114</v>
      </c>
      <c r="C100" s="26">
        <f ca="1">RAND()</f>
        <v>0.11423626348802607</v>
      </c>
      <c r="D100" s="26">
        <f>IF(COUNTA($B$19:B100)&lt;=$C$16,B100,"")</f>
      </c>
    </row>
    <row r="101" spans="2:4" ht="15">
      <c r="B101" s="9" t="s">
        <v>136</v>
      </c>
      <c r="C101" s="26">
        <f ca="1">RAND()</f>
        <v>0.7207529061286797</v>
      </c>
      <c r="D101" s="26">
        <f>IF(COUNTA($B$19:B101)&lt;=$C$16,B101,"")</f>
      </c>
    </row>
    <row r="102" spans="2:4" ht="15">
      <c r="B102" s="9" t="s">
        <v>184</v>
      </c>
      <c r="C102" s="26">
        <f ca="1">RAND()</f>
        <v>0.4205394089972665</v>
      </c>
      <c r="D102" s="26">
        <f>IF(COUNTA($B$19:B102)&lt;=$C$16,B102,"")</f>
      </c>
    </row>
    <row r="103" spans="2:4" ht="15">
      <c r="B103" s="9" t="s">
        <v>187</v>
      </c>
      <c r="C103" s="26">
        <f ca="1">RAND()</f>
        <v>0.7494777028965629</v>
      </c>
      <c r="D103" s="26">
        <f>IF(COUNTA($B$19:B103)&lt;=$C$16,B103,"")</f>
      </c>
    </row>
    <row r="104" spans="2:4" ht="15">
      <c r="B104" s="9" t="s">
        <v>162</v>
      </c>
      <c r="C104" s="26">
        <f ca="1">RAND()</f>
        <v>0.24942740002995123</v>
      </c>
      <c r="D104" s="26">
        <f>IF(COUNTA($B$19:B104)&lt;=$C$16,B104,"")</f>
      </c>
    </row>
    <row r="105" spans="2:4" ht="15">
      <c r="B105" s="9" t="s">
        <v>106</v>
      </c>
      <c r="C105" s="26">
        <f ca="1">RAND()</f>
        <v>0.18982336528711485</v>
      </c>
      <c r="D105" s="26">
        <f>IF(COUNTA($B$19:B105)&lt;=$C$16,B105,"")</f>
      </c>
    </row>
    <row r="106" spans="2:4" ht="15">
      <c r="B106" s="9" t="s">
        <v>178</v>
      </c>
      <c r="C106" s="26">
        <f ca="1">RAND()</f>
        <v>0.26945533253229925</v>
      </c>
      <c r="D106" s="26">
        <f>IF(COUNTA($B$19:B106)&lt;=$C$16,B106,"")</f>
      </c>
    </row>
    <row r="107" spans="2:4" ht="15">
      <c r="B107" s="9" t="s">
        <v>155</v>
      </c>
      <c r="C107" s="26">
        <f ca="1">RAND()</f>
        <v>0.7278684480323325</v>
      </c>
      <c r="D107" s="26">
        <f>IF(COUNTA($B$19:B107)&lt;=$C$16,B107,"")</f>
      </c>
    </row>
    <row r="108" spans="2:4" ht="15">
      <c r="B108" s="9" t="s">
        <v>127</v>
      </c>
      <c r="C108" s="26">
        <f ca="1">RAND()</f>
        <v>0.7093496132057153</v>
      </c>
      <c r="D108" s="26">
        <f>IF(COUNTA($B$19:B108)&lt;=$C$16,B108,"")</f>
      </c>
    </row>
    <row r="109" spans="2:4" ht="15">
      <c r="B109" s="9" t="s">
        <v>67</v>
      </c>
      <c r="C109" s="26">
        <f ca="1">RAND()</f>
        <v>0.8390257166478854</v>
      </c>
      <c r="D109" s="26">
        <f>IF(COUNTA($B$19:B109)&lt;=$C$16,B109,"")</f>
      </c>
    </row>
    <row r="110" spans="2:4" ht="15">
      <c r="B110" s="9" t="s">
        <v>62</v>
      </c>
      <c r="C110" s="26">
        <f ca="1">RAND()</f>
        <v>0.8270554068333329</v>
      </c>
      <c r="D110" s="26">
        <f>IF(COUNTA($B$19:B110)&lt;=$C$16,B110,"")</f>
      </c>
    </row>
    <row r="111" spans="2:4" ht="15">
      <c r="B111" s="9" t="s">
        <v>173</v>
      </c>
      <c r="C111" s="26">
        <f ca="1">RAND()</f>
        <v>0.5733530948061532</v>
      </c>
      <c r="D111" s="26">
        <f>IF(COUNTA($B$19:B111)&lt;=$C$16,B111,"")</f>
      </c>
    </row>
    <row r="112" spans="2:4" ht="15">
      <c r="B112" s="9" t="s">
        <v>179</v>
      </c>
      <c r="C112" s="26">
        <f ca="1">RAND()</f>
        <v>0.6392595083658184</v>
      </c>
      <c r="D112" s="26">
        <f>IF(COUNTA($B$19:B112)&lt;=$C$16,B112,"")</f>
      </c>
    </row>
    <row r="113" spans="2:4" ht="15">
      <c r="B113" s="9" t="s">
        <v>101</v>
      </c>
      <c r="C113" s="26">
        <f ca="1">RAND()</f>
        <v>0.7892064597963238</v>
      </c>
      <c r="D113" s="26">
        <f>IF(COUNTA($B$19:B113)&lt;=$C$16,B113,"")</f>
      </c>
    </row>
    <row r="114" spans="2:4" ht="15">
      <c r="B114" s="9" t="s">
        <v>108</v>
      </c>
      <c r="C114" s="26">
        <f ca="1">RAND()</f>
        <v>0.6302176884906014</v>
      </c>
      <c r="D114" s="26">
        <f>IF(COUNTA($B$19:B114)&lt;=$C$16,B114,"")</f>
      </c>
    </row>
    <row r="115" spans="2:4" ht="15">
      <c r="B115" s="9" t="s">
        <v>157</v>
      </c>
      <c r="C115" s="26">
        <f ca="1">RAND()</f>
        <v>0.1406757014902753</v>
      </c>
      <c r="D115" s="26">
        <f>IF(COUNTA($B$19:B115)&lt;=$C$16,B115,"")</f>
      </c>
    </row>
    <row r="116" spans="2:4" ht="15">
      <c r="B116" s="9" t="s">
        <v>95</v>
      </c>
      <c r="C116" s="26">
        <f ca="1">RAND()</f>
        <v>0.47785935982760397</v>
      </c>
      <c r="D116" s="26">
        <f>IF(COUNTA($B$19:B116)&lt;=$C$16,B116,"")</f>
      </c>
    </row>
    <row r="117" spans="2:4" ht="15">
      <c r="B117" s="9" t="s">
        <v>139</v>
      </c>
      <c r="C117" s="26">
        <f ca="1">RAND()</f>
        <v>0.9844432847148978</v>
      </c>
      <c r="D117" s="26">
        <f>IF(COUNTA($B$19:B117)&lt;=$C$16,B117,"")</f>
      </c>
    </row>
    <row r="118" spans="2:4" ht="15">
      <c r="B118" s="9" t="s">
        <v>99</v>
      </c>
      <c r="C118" s="26">
        <f ca="1">RAND()</f>
        <v>0.1198853135971909</v>
      </c>
      <c r="D118" s="26">
        <f>IF(COUNTA($B$19:B118)&lt;=$C$16,B118,"")</f>
      </c>
    </row>
    <row r="119" spans="2:4" ht="15">
      <c r="B119" s="9" t="s">
        <v>207</v>
      </c>
      <c r="C119" s="26">
        <f ca="1">RAND()</f>
        <v>0.6233333641708507</v>
      </c>
      <c r="D119" s="26">
        <f>IF(COUNTA($B$19:B119)&lt;=$C$16,B119,"")</f>
      </c>
    </row>
    <row r="120" spans="2:4" ht="15">
      <c r="B120" s="9" t="s">
        <v>83</v>
      </c>
      <c r="C120" s="26">
        <f ca="1">RAND()</f>
        <v>0.6641238642958962</v>
      </c>
      <c r="D120" s="26">
        <f>IF(COUNTA($B$19:B120)&lt;=$C$16,B120,"")</f>
      </c>
    </row>
    <row r="121" spans="2:4" ht="15">
      <c r="B121" s="9" t="s">
        <v>59</v>
      </c>
      <c r="C121" s="26">
        <f ca="1">RAND()</f>
        <v>0.16374186110842803</v>
      </c>
      <c r="D121" s="26">
        <f>IF(COUNTA($B$19:B121)&lt;=$C$16,B121,"")</f>
      </c>
    </row>
    <row r="122" spans="2:4" ht="15">
      <c r="B122" s="9" t="s">
        <v>180</v>
      </c>
      <c r="C122" s="26">
        <f ca="1">RAND()</f>
        <v>0.9332861947819844</v>
      </c>
      <c r="D122" s="26">
        <f>IF(COUNTA($B$19:B122)&lt;=$C$16,B122,"")</f>
      </c>
    </row>
    <row r="123" spans="2:4" ht="15">
      <c r="B123" s="9" t="s">
        <v>131</v>
      </c>
      <c r="C123" s="26">
        <f ca="1">RAND()</f>
        <v>0.8021107856290286</v>
      </c>
      <c r="D123" s="26">
        <f>IF(COUNTA($B$19:B123)&lt;=$C$16,B123,"")</f>
      </c>
    </row>
    <row r="124" spans="2:4" ht="15">
      <c r="B124" s="9" t="s">
        <v>176</v>
      </c>
      <c r="C124" s="26">
        <f ca="1">RAND()</f>
        <v>0.2053700388788231</v>
      </c>
      <c r="D124" s="26">
        <f>IF(COUNTA($B$19:B124)&lt;=$C$16,B124,"")</f>
      </c>
    </row>
    <row r="125" spans="2:4" ht="15">
      <c r="B125" s="36" t="s">
        <v>204</v>
      </c>
      <c r="C125" s="26">
        <f ca="1">RAND()</f>
        <v>0.8599877243858778</v>
      </c>
      <c r="D125" s="26">
        <f>IF(COUNTA($B$19:B125)&lt;=$C$16,B125,"")</f>
      </c>
    </row>
    <row r="126" spans="2:4" ht="15">
      <c r="B126" s="9" t="s">
        <v>18</v>
      </c>
      <c r="C126" s="26">
        <f ca="1">RAND()</f>
        <v>0.2732801676844332</v>
      </c>
      <c r="D126" s="26">
        <f>IF(COUNTA($B$19:B126)&lt;=$C$16,B126,"")</f>
      </c>
    </row>
    <row r="127" spans="2:4" ht="15">
      <c r="B127" s="9" t="s">
        <v>200</v>
      </c>
      <c r="C127" s="26">
        <f ca="1">RAND()</f>
        <v>0.7305145820570074</v>
      </c>
      <c r="D127" s="26">
        <f>IF(COUNTA($B$19:B127)&lt;=$C$16,B127,"")</f>
      </c>
    </row>
    <row r="128" spans="2:4" ht="15">
      <c r="B128" s="9" t="s">
        <v>132</v>
      </c>
      <c r="C128" s="26">
        <f ca="1">RAND()</f>
        <v>0.028463015062283326</v>
      </c>
      <c r="D128" s="26">
        <f>IF(COUNTA($B$19:B128)&lt;=$C$16,B128,"")</f>
      </c>
    </row>
    <row r="129" spans="2:4" ht="15">
      <c r="B129" s="9" t="s">
        <v>85</v>
      </c>
      <c r="C129" s="26">
        <f ca="1">RAND()</f>
        <v>0.2896638530412545</v>
      </c>
      <c r="D129" s="26">
        <f>IF(COUNTA($B$19:B129)&lt;=$C$16,B129,"")</f>
      </c>
    </row>
    <row r="130" spans="2:4" ht="15">
      <c r="B130" s="9" t="s">
        <v>253</v>
      </c>
      <c r="C130" s="26">
        <f ca="1">RAND()</f>
        <v>0.8174794439637099</v>
      </c>
      <c r="D130" s="26">
        <f>IF(COUNTA($B$19:B130)&lt;=$C$16,B130,"")</f>
      </c>
    </row>
    <row r="131" spans="2:4" ht="15">
      <c r="B131" s="9" t="s">
        <v>72</v>
      </c>
      <c r="C131" s="26">
        <f ca="1">RAND()</f>
        <v>0.7861178915254392</v>
      </c>
      <c r="D131" s="26">
        <f>IF(COUNTA($B$19:B131)&lt;=$C$16,B131,"")</f>
      </c>
    </row>
    <row r="132" spans="2:4" ht="15">
      <c r="B132" s="9" t="s">
        <v>118</v>
      </c>
      <c r="C132" s="26">
        <f ca="1">RAND()</f>
        <v>0.7394256727433683</v>
      </c>
      <c r="D132" s="26">
        <f>IF(COUNTA($B$19:B132)&lt;=$C$16,B132,"")</f>
      </c>
    </row>
    <row r="133" spans="2:4" ht="15">
      <c r="B133" s="9" t="s">
        <v>209</v>
      </c>
      <c r="C133" s="26">
        <f ca="1">RAND()</f>
        <v>0.9302326232423597</v>
      </c>
      <c r="D133" s="26">
        <f>IF(COUNTA($B$19:B133)&lt;=$C$16,B133,"")</f>
      </c>
    </row>
    <row r="134" spans="2:4" ht="15">
      <c r="B134" s="9" t="s">
        <v>165</v>
      </c>
      <c r="C134" s="26">
        <f ca="1">RAND()</f>
        <v>0.09817904801130162</v>
      </c>
      <c r="D134" s="26">
        <f>IF(COUNTA($B$19:B134)&lt;=$C$16,B134,"")</f>
      </c>
    </row>
    <row r="135" spans="2:4" ht="15">
      <c r="B135" s="9" t="s">
        <v>128</v>
      </c>
      <c r="C135" s="26">
        <f ca="1">RAND()</f>
        <v>0.45128445139437146</v>
      </c>
      <c r="D135" s="26">
        <f>IF(COUNTA($B$19:B135)&lt;=$C$16,B135,"")</f>
      </c>
    </row>
    <row r="136" spans="2:4" ht="15">
      <c r="B136" s="9" t="s">
        <v>244</v>
      </c>
      <c r="C136" s="26">
        <f ca="1">RAND()</f>
        <v>0.7575826498812717</v>
      </c>
      <c r="D136" s="26">
        <f>IF(COUNTA($B$19:B136)&lt;=$C$16,B136,"")</f>
      </c>
    </row>
    <row r="137" spans="2:4" ht="15">
      <c r="B137" s="9" t="s">
        <v>211</v>
      </c>
      <c r="C137" s="26">
        <f ca="1">RAND()</f>
        <v>0.48934625946502974</v>
      </c>
      <c r="D137" s="26">
        <f>IF(COUNTA($B$19:B137)&lt;=$C$16,B137,"")</f>
      </c>
    </row>
    <row r="138" spans="2:4" ht="15">
      <c r="B138" s="9" t="s">
        <v>73</v>
      </c>
      <c r="C138" s="26">
        <f ca="1">RAND()</f>
        <v>0.7765938004012523</v>
      </c>
      <c r="D138" s="26">
        <f>IF(COUNTA($B$19:B138)&lt;=$C$16,B138,"")</f>
      </c>
    </row>
    <row r="139" spans="2:4" ht="15">
      <c r="B139" s="36" t="s">
        <v>68</v>
      </c>
      <c r="C139" s="26">
        <f ca="1">RAND()</f>
        <v>0.8471521801057158</v>
      </c>
      <c r="D139" s="26">
        <f>IF(COUNTA($B$19:B139)&lt;=$C$16,B139,"")</f>
      </c>
    </row>
    <row r="140" spans="2:4" ht="15">
      <c r="B140" s="9" t="s">
        <v>236</v>
      </c>
      <c r="C140" s="26">
        <f ca="1">RAND()</f>
        <v>0.9089613698413048</v>
      </c>
      <c r="D140" s="26">
        <f>IF(COUNTA($B$19:B140)&lt;=$C$16,B140,"")</f>
      </c>
    </row>
    <row r="141" spans="2:4" ht="15">
      <c r="B141" s="9" t="s">
        <v>210</v>
      </c>
      <c r="C141" s="26">
        <f ca="1">RAND()</f>
        <v>0.08232419054607831</v>
      </c>
      <c r="D141" s="26">
        <f>IF(COUNTA($B$19:B141)&lt;=$C$16,B141,"")</f>
      </c>
    </row>
    <row r="142" spans="2:4" ht="15">
      <c r="B142" s="9" t="s">
        <v>168</v>
      </c>
      <c r="C142" s="26">
        <f ca="1">RAND()</f>
        <v>0.9821921933702988</v>
      </c>
      <c r="D142" s="26">
        <f>IF(COUNTA($B$19:B142)&lt;=$C$16,B142,"")</f>
      </c>
    </row>
    <row r="143" spans="2:4" ht="15">
      <c r="B143" s="9" t="s">
        <v>98</v>
      </c>
      <c r="C143" s="26">
        <f ca="1">RAND()</f>
        <v>0.06157377250559648</v>
      </c>
      <c r="D143" s="26">
        <f>IF(COUNTA($B$19:B143)&lt;=$C$16,B143,"")</f>
      </c>
    </row>
    <row r="144" spans="2:4" ht="15">
      <c r="B144" s="9" t="s">
        <v>74</v>
      </c>
      <c r="C144" s="26">
        <f ca="1">RAND()</f>
        <v>0.443795016182299</v>
      </c>
      <c r="D144" s="26">
        <f>IF(COUNTA($B$19:B144)&lt;=$C$16,B144,"")</f>
      </c>
    </row>
    <row r="145" spans="2:4" ht="15">
      <c r="B145" s="9" t="s">
        <v>146</v>
      </c>
      <c r="C145" s="26">
        <f ca="1">RAND()</f>
        <v>0.709238845530699</v>
      </c>
      <c r="D145" s="26">
        <f>IF(COUNTA($B$19:B145)&lt;=$C$16,B145,"")</f>
      </c>
    </row>
    <row r="146" spans="2:4" ht="15">
      <c r="B146" s="9" t="s">
        <v>255</v>
      </c>
      <c r="C146" s="26">
        <f ca="1">RAND()</f>
        <v>0.4924291118446611</v>
      </c>
      <c r="D146" s="26">
        <f>IF(COUNTA($B$19:B146)&lt;=$C$16,B146,"")</f>
      </c>
    </row>
    <row r="147" spans="2:4" ht="15">
      <c r="B147" s="9" t="s">
        <v>122</v>
      </c>
      <c r="C147" s="26">
        <f ca="1">RAND()</f>
        <v>0.44984931271063044</v>
      </c>
      <c r="D147" s="26">
        <f>IF(COUNTA($B$19:B147)&lt;=$C$16,B147,"")</f>
      </c>
    </row>
    <row r="148" spans="2:4" ht="15">
      <c r="B148" s="9" t="s">
        <v>149</v>
      </c>
      <c r="C148" s="26">
        <f ca="1">RAND()</f>
        <v>0.6514540345083761</v>
      </c>
      <c r="D148" s="26">
        <f>IF(COUNTA($B$19:B148)&lt;=$C$16,B148,"")</f>
      </c>
    </row>
    <row r="149" spans="2:4" ht="15">
      <c r="B149" s="9" t="s">
        <v>113</v>
      </c>
      <c r="C149" s="26">
        <f ca="1">RAND()</f>
        <v>0.9169299047832622</v>
      </c>
      <c r="D149" s="26">
        <f>IF(COUNTA($B$19:B149)&lt;=$C$16,B149,"")</f>
      </c>
    </row>
    <row r="150" spans="2:4" ht="15">
      <c r="B150" s="9" t="s">
        <v>87</v>
      </c>
      <c r="C150" s="26">
        <f ca="1">RAND()</f>
        <v>0.043390037630156364</v>
      </c>
      <c r="D150" s="26">
        <f>IF(COUNTA($B$19:B150)&lt;=$C$16,B150,"")</f>
      </c>
    </row>
    <row r="151" spans="2:4" ht="15">
      <c r="B151" s="36" t="s">
        <v>246</v>
      </c>
      <c r="C151" s="26">
        <f ca="1">RAND()</f>
        <v>0.3122725904791708</v>
      </c>
      <c r="D151" s="26">
        <f>IF(COUNTA($B$19:B151)&lt;=$C$16,B151,"")</f>
      </c>
    </row>
    <row r="152" spans="2:4" ht="15">
      <c r="B152" s="9" t="s">
        <v>147</v>
      </c>
      <c r="C152" s="26">
        <f ca="1">RAND()</f>
        <v>0.19464501744340712</v>
      </c>
      <c r="D152" s="26">
        <f>IF(COUNTA($B$19:B152)&lt;=$C$16,B152,"")</f>
      </c>
    </row>
    <row r="153" spans="2:4" ht="15">
      <c r="B153" s="9" t="s">
        <v>152</v>
      </c>
      <c r="C153" s="26">
        <f ca="1">RAND()</f>
        <v>0.24104215260216288</v>
      </c>
      <c r="D153" s="26">
        <f>IF(COUNTA($B$19:B153)&lt;=$C$16,B153,"")</f>
      </c>
    </row>
    <row r="154" spans="2:4" ht="15">
      <c r="B154" s="36" t="s">
        <v>116</v>
      </c>
      <c r="C154" s="26">
        <f ca="1">RAND()</f>
        <v>0.14661230120637225</v>
      </c>
      <c r="D154" s="26">
        <f>IF(COUNTA($B$19:B154)&lt;=$C$16,B154,"")</f>
      </c>
    </row>
    <row r="155" spans="2:4" ht="15">
      <c r="B155" s="9" t="s">
        <v>217</v>
      </c>
      <c r="C155" s="26">
        <f ca="1">RAND()</f>
        <v>0.8414085326426903</v>
      </c>
      <c r="D155" s="26">
        <f>IF(COUNTA($B$19:B155)&lt;=$C$16,B155,"")</f>
      </c>
    </row>
    <row r="156" spans="2:4" ht="15">
      <c r="B156" s="9" t="s">
        <v>215</v>
      </c>
      <c r="C156" s="26">
        <f ca="1">RAND()</f>
        <v>0.23034107746521015</v>
      </c>
      <c r="D156" s="26">
        <f>IF(COUNTA($B$19:B156)&lt;=$C$16,B156,"")</f>
      </c>
    </row>
    <row r="157" spans="2:4" ht="15">
      <c r="B157" s="9" t="s">
        <v>82</v>
      </c>
      <c r="C157" s="26">
        <f ca="1">RAND()</f>
        <v>0.7942784842376143</v>
      </c>
      <c r="D157" s="26">
        <f>IF(COUNTA($B$19:B157)&lt;=$C$16,B157,"")</f>
      </c>
    </row>
    <row r="158" spans="2:4" ht="15">
      <c r="B158" s="9" t="s">
        <v>194</v>
      </c>
      <c r="C158" s="26">
        <f ca="1">RAND()</f>
        <v>0.25092045179776346</v>
      </c>
      <c r="D158" s="26">
        <f>IF(COUNTA($B$19:B158)&lt;=$C$16,B158,"")</f>
      </c>
    </row>
    <row r="159" spans="2:4" ht="15">
      <c r="B159" s="9" t="s">
        <v>250</v>
      </c>
      <c r="C159" s="26">
        <f ca="1">RAND()</f>
        <v>0.3052992385274098</v>
      </c>
      <c r="D159" s="26">
        <f>IF(COUNTA($B$19:B159)&lt;=$C$16,B159,"")</f>
      </c>
    </row>
    <row r="160" spans="2:4" ht="15">
      <c r="B160" s="9" t="s">
        <v>134</v>
      </c>
      <c r="C160" s="26">
        <f ca="1">RAND()</f>
        <v>0.15210516340367164</v>
      </c>
      <c r="D160" s="26">
        <f>IF(COUNTA($B$19:B160)&lt;=$C$16,B160,"")</f>
      </c>
    </row>
    <row r="161" spans="2:4" ht="15">
      <c r="B161" s="9" t="s">
        <v>254</v>
      </c>
      <c r="C161" s="26">
        <f ca="1">RAND()</f>
        <v>0.37004140578642897</v>
      </c>
      <c r="D161" s="26">
        <f>IF(COUNTA($B$19:B161)&lt;=$C$16,B161,"")</f>
      </c>
    </row>
    <row r="162" spans="2:4" ht="15">
      <c r="B162" s="9" t="s">
        <v>77</v>
      </c>
      <c r="C162" s="26">
        <f ca="1">RAND()</f>
        <v>0.028845747904617136</v>
      </c>
      <c r="D162" s="26">
        <f>IF(COUNTA($B$19:B162)&lt;=$C$16,B162,"")</f>
      </c>
    </row>
    <row r="163" spans="2:4" ht="15">
      <c r="B163" s="9" t="s">
        <v>248</v>
      </c>
      <c r="C163" s="26">
        <f ca="1">RAND()</f>
        <v>0.5735959810107985</v>
      </c>
      <c r="D163" s="26">
        <f>IF(COUNTA($B$19:B163)&lt;=$C$16,B163,"")</f>
      </c>
    </row>
    <row r="164" spans="2:4" ht="15">
      <c r="B164" s="9" t="s">
        <v>213</v>
      </c>
      <c r="C164" s="26">
        <f ca="1">RAND()</f>
        <v>0.28271614595177796</v>
      </c>
      <c r="D164" s="26">
        <f>IF(COUNTA($B$19:B164)&lt;=$C$16,B164,"")</f>
      </c>
    </row>
    <row r="165" spans="2:4" ht="15">
      <c r="B165" s="9" t="s">
        <v>177</v>
      </c>
      <c r="C165" s="26">
        <f ca="1">RAND()</f>
        <v>0.09851288652317036</v>
      </c>
      <c r="D165" s="26">
        <f>IF(COUNTA($B$19:B165)&lt;=$C$16,B165,"")</f>
      </c>
    </row>
    <row r="166" spans="2:4" ht="15">
      <c r="B166" s="9" t="s">
        <v>240</v>
      </c>
      <c r="C166" s="26">
        <f ca="1">RAND()</f>
        <v>0.4582906671128253</v>
      </c>
      <c r="D166" s="26">
        <f>IF(COUNTA($B$19:B166)&lt;=$C$16,B166,"")</f>
      </c>
    </row>
    <row r="167" spans="2:4" ht="15">
      <c r="B167" s="9" t="s">
        <v>121</v>
      </c>
      <c r="C167" s="26">
        <f ca="1">RAND()</f>
        <v>0.29818369117092636</v>
      </c>
      <c r="D167" s="26">
        <f>IF(COUNTA($B$19:B167)&lt;=$C$16,B167,"")</f>
      </c>
    </row>
    <row r="168" spans="2:4" ht="15">
      <c r="B168" s="9" t="s">
        <v>247</v>
      </c>
      <c r="C168" s="26">
        <f ca="1">RAND()</f>
        <v>0.7495185578032464</v>
      </c>
      <c r="D168" s="26">
        <f>IF(COUNTA($B$19:B168)&lt;=$C$16,B168,"")</f>
      </c>
    </row>
    <row r="169" spans="2:4" ht="15">
      <c r="B169" s="9" t="s">
        <v>186</v>
      </c>
      <c r="C169" s="26">
        <f ca="1">RAND()</f>
        <v>0.8218623456369902</v>
      </c>
      <c r="D169" s="26">
        <f>IF(COUNTA($B$19:B169)&lt;=$C$16,B169,"")</f>
      </c>
    </row>
    <row r="170" spans="2:4" ht="15">
      <c r="B170" s="9" t="s">
        <v>218</v>
      </c>
      <c r="C170" s="26">
        <f ca="1">RAND()</f>
        <v>0.6582294618269122</v>
      </c>
      <c r="D170" s="26">
        <f>IF(COUNTA($B$19:B170)&lt;=$C$16,B170,"")</f>
      </c>
    </row>
    <row r="171" spans="2:4" ht="15">
      <c r="B171" s="9" t="s">
        <v>94</v>
      </c>
      <c r="C171" s="26">
        <f ca="1">RAND()</f>
        <v>0.3528772480365694</v>
      </c>
      <c r="D171" s="26">
        <f>IF(COUNTA($B$19:B171)&lt;=$C$16,B171,"")</f>
      </c>
    </row>
    <row r="172" spans="2:4" ht="15">
      <c r="B172" s="9" t="s">
        <v>102</v>
      </c>
      <c r="C172" s="26">
        <f ca="1">RAND()</f>
        <v>0.7066726391855642</v>
      </c>
      <c r="D172" s="26">
        <f>IF(COUNTA($B$19:B172)&lt;=$C$16,B172,"")</f>
      </c>
    </row>
    <row r="173" spans="2:4" ht="15">
      <c r="B173" s="9" t="s">
        <v>163</v>
      </c>
      <c r="C173" s="26">
        <f ca="1">RAND()</f>
        <v>0.528330906534433</v>
      </c>
      <c r="D173" s="26">
        <f>IF(COUNTA($B$19:B173)&lt;=$C$16,B173,"")</f>
      </c>
    </row>
    <row r="174" spans="2:4" ht="15">
      <c r="B174" s="9" t="s">
        <v>153</v>
      </c>
      <c r="C174" s="26">
        <f ca="1">RAND()</f>
        <v>0.929267280705449</v>
      </c>
      <c r="D174" s="26">
        <f>IF(COUNTA($B$19:B174)&lt;=$C$16,B174,"")</f>
      </c>
    </row>
    <row r="175" spans="2:4" ht="15">
      <c r="B175" s="9" t="s">
        <v>219</v>
      </c>
      <c r="C175" s="26">
        <f ca="1">RAND()</f>
        <v>0.5470913498301944</v>
      </c>
      <c r="D175" s="26">
        <f>IF(COUNTA($B$19:B175)&lt;=$C$16,B175,"")</f>
      </c>
    </row>
    <row r="176" spans="2:4" ht="15">
      <c r="B176" s="9" t="s">
        <v>167</v>
      </c>
      <c r="C176" s="26">
        <f ca="1">RAND()</f>
        <v>0.7481428751918617</v>
      </c>
      <c r="D176" s="26">
        <f>IF(COUNTA($B$19:B176)&lt;=$C$16,B176,"")</f>
      </c>
    </row>
    <row r="177" spans="2:4" ht="15">
      <c r="B177" s="36" t="s">
        <v>100</v>
      </c>
      <c r="C177" s="26">
        <f ca="1">RAND()</f>
        <v>0.14924443938180598</v>
      </c>
      <c r="D177" s="26">
        <f>IF(COUNTA($B$19:B177)&lt;=$C$16,B177,"")</f>
      </c>
    </row>
    <row r="178" spans="2:4" ht="15">
      <c r="B178" s="9" t="s">
        <v>135</v>
      </c>
      <c r="C178" s="26">
        <f ca="1">RAND()</f>
        <v>0.9541428369227547</v>
      </c>
      <c r="D178" s="26">
        <f>IF(COUNTA($B$19:B178)&lt;=$C$16,B178,"")</f>
      </c>
    </row>
    <row r="179" spans="2:4" ht="15">
      <c r="B179" s="9" t="s">
        <v>92</v>
      </c>
      <c r="C179" s="26">
        <f ca="1">RAND()</f>
        <v>0.3643974980035303</v>
      </c>
      <c r="D179" s="26">
        <f>IF(COUNTA($B$19:B179)&lt;=$C$16,B179,"")</f>
      </c>
    </row>
    <row r="180" spans="2:4" ht="15">
      <c r="B180" s="9" t="s">
        <v>214</v>
      </c>
      <c r="C180" s="26">
        <f ca="1">RAND()</f>
        <v>0.37709001525611985</v>
      </c>
      <c r="D180" s="26">
        <f>IF(COUNTA($B$19:B180)&lt;=$C$16,B180,"")</f>
      </c>
    </row>
    <row r="181" spans="2:4" ht="15">
      <c r="B181" s="9" t="s">
        <v>133</v>
      </c>
      <c r="C181" s="26">
        <f ca="1">RAND()</f>
        <v>0.16434009397764404</v>
      </c>
      <c r="D181" s="26">
        <f>IF(COUNTA($B$19:B181)&lt;=$C$16,B181,"")</f>
      </c>
    </row>
    <row r="182" spans="2:4" ht="15">
      <c r="B182" s="36" t="s">
        <v>233</v>
      </c>
      <c r="C182" s="26">
        <f ca="1">RAND()</f>
        <v>0.11404213547788666</v>
      </c>
      <c r="D182" s="26">
        <f>IF(COUNTA($B$19:B182)&lt;=$C$16,B182,"")</f>
      </c>
    </row>
    <row r="183" spans="2:4" ht="15">
      <c r="B183" s="9" t="s">
        <v>212</v>
      </c>
      <c r="C183" s="26">
        <f ca="1">RAND()</f>
        <v>0.19845263913740663</v>
      </c>
      <c r="D183" s="26">
        <f>IF(COUNTA($B$19:B183)&lt;=$C$16,B183,"")</f>
      </c>
    </row>
    <row r="184" spans="2:4" ht="15">
      <c r="B184" s="9" t="s">
        <v>166</v>
      </c>
      <c r="C184" s="26">
        <f ca="1">RAND()</f>
        <v>0.9906269947664887</v>
      </c>
      <c r="D184" s="26">
        <f>IF(COUNTA($B$19:B184)&lt;=$C$16,B184,"")</f>
      </c>
    </row>
    <row r="185" spans="2:4" ht="15">
      <c r="B185" s="9" t="s">
        <v>119</v>
      </c>
      <c r="C185" s="26">
        <f ca="1">RAND()</f>
        <v>0.016498801000010888</v>
      </c>
      <c r="D185" s="26">
        <f>IF(COUNTA($B$19:B185)&lt;=$C$16,B185,"")</f>
      </c>
    </row>
    <row r="186" spans="2:4" ht="15">
      <c r="B186" s="9" t="s">
        <v>123</v>
      </c>
      <c r="C186" s="26">
        <f ca="1">RAND()</f>
        <v>0.9809252284754315</v>
      </c>
      <c r="D186" s="26">
        <f>IF(COUNTA($B$19:B186)&lt;=$C$16,B186,"")</f>
      </c>
    </row>
    <row r="187" spans="2:4" ht="15">
      <c r="B187" s="9" t="s">
        <v>231</v>
      </c>
      <c r="C187" s="26">
        <f ca="1">RAND()</f>
        <v>0.8416773594087217</v>
      </c>
      <c r="D187" s="26">
        <f>IF(COUNTA($B$19:B187)&lt;=$C$16,B187,"")</f>
      </c>
    </row>
    <row r="188" spans="2:4" ht="15">
      <c r="B188" s="9" t="s">
        <v>96</v>
      </c>
      <c r="C188" s="26">
        <f ca="1">RAND()</f>
        <v>0.727935931999367</v>
      </c>
      <c r="D188" s="26">
        <f>IF(COUNTA($B$19:B188)&lt;=$C$16,B188,"")</f>
      </c>
    </row>
    <row r="189" spans="2:4" ht="15">
      <c r="B189" s="9" t="s">
        <v>160</v>
      </c>
      <c r="C189" s="26">
        <f ca="1">RAND()</f>
        <v>0.5703719152653912</v>
      </c>
      <c r="D189" s="26">
        <f>IF(COUNTA($B$19:B189)&lt;=$C$16,B189,"")</f>
      </c>
    </row>
    <row r="190" spans="2:4" ht="15">
      <c r="B190" s="36" t="s">
        <v>124</v>
      </c>
      <c r="C190" s="26">
        <f ca="1">RAND()</f>
        <v>0.634134809180656</v>
      </c>
      <c r="D190" s="26">
        <f>IF(COUNTA($B$19:B190)&lt;=$C$16,B190,"")</f>
      </c>
    </row>
    <row r="191" spans="2:4" ht="15">
      <c r="B191" s="9" t="s">
        <v>181</v>
      </c>
      <c r="C191" s="26">
        <f ca="1">RAND()</f>
        <v>0.3683334771197282</v>
      </c>
      <c r="D191" s="26">
        <f>IF(COUNTA($B$19:B191)&lt;=$C$16,B191,"")</f>
      </c>
    </row>
    <row r="192" spans="2:4" ht="15">
      <c r="B192" s="9" t="s">
        <v>117</v>
      </c>
      <c r="C192" s="26">
        <f ca="1">RAND()</f>
        <v>0.7735238036589998</v>
      </c>
      <c r="D192" s="26">
        <f>IF(COUNTA($B$19:B192)&lt;=$C$16,B192,"")</f>
      </c>
    </row>
    <row r="193" spans="2:4" ht="15">
      <c r="B193" s="9" t="s">
        <v>78</v>
      </c>
      <c r="C193" s="26">
        <f ca="1">RAND()</f>
        <v>0.35844417852899557</v>
      </c>
      <c r="D193" s="26">
        <f>IF(COUNTA($B$19:B193)&lt;=$C$16,B193,"")</f>
      </c>
    </row>
    <row r="194" spans="2:4" ht="15">
      <c r="B194" s="9" t="s">
        <v>164</v>
      </c>
      <c r="C194" s="26">
        <f ca="1">RAND()</f>
        <v>0.25416736659250727</v>
      </c>
      <c r="D194" s="26">
        <f>IF(COUNTA($B$19:B194)&lt;=$C$16,B194,"")</f>
      </c>
    </row>
    <row r="195" spans="2:4" ht="15">
      <c r="B195" s="9" t="s">
        <v>104</v>
      </c>
      <c r="C195" s="26">
        <f ca="1">RAND()</f>
        <v>0.7865129866881135</v>
      </c>
      <c r="D195" s="26">
        <f>IF(COUNTA($B$19:B195)&lt;=$C$16,B195,"")</f>
      </c>
    </row>
    <row r="196" spans="2:4" ht="15">
      <c r="B196" s="9" t="s">
        <v>232</v>
      </c>
      <c r="C196" s="26">
        <f ca="1">RAND()</f>
        <v>0.5379352768363073</v>
      </c>
      <c r="D196" s="26">
        <f>IF(COUNTA($B$19:B196)&lt;=$C$16,B196,"")</f>
      </c>
    </row>
    <row r="197" spans="2:4" ht="15">
      <c r="B197" s="9" t="s">
        <v>89</v>
      </c>
      <c r="C197" s="26">
        <f ca="1">RAND()</f>
        <v>0.2272841096374254</v>
      </c>
      <c r="D197" s="26">
        <f>IF(COUNTA($B$19:B197)&lt;=$C$16,B197,"")</f>
      </c>
    </row>
    <row r="198" spans="2:4" ht="15">
      <c r="B198" s="9" t="s">
        <v>225</v>
      </c>
      <c r="C198" s="26">
        <f ca="1">RAND()</f>
        <v>0.37807999215084553</v>
      </c>
      <c r="D198" s="26">
        <f>IF(COUNTA($B$19:B198)&lt;=$C$16,B198,"")</f>
      </c>
    </row>
    <row r="199" spans="2:4" ht="15">
      <c r="B199" s="9" t="s">
        <v>203</v>
      </c>
      <c r="C199" s="26">
        <f ca="1">RAND()</f>
        <v>0.09251119863530444</v>
      </c>
      <c r="D199" s="26">
        <f>IF(COUNTA($B$19:B199)&lt;=$C$16,B199,"")</f>
      </c>
    </row>
    <row r="200" spans="2:4" ht="15">
      <c r="B200" s="9" t="s">
        <v>205</v>
      </c>
      <c r="C200" s="26">
        <f ca="1">RAND()</f>
        <v>0.5443026679352458</v>
      </c>
      <c r="D200" s="26">
        <f>IF(COUNTA($B$19:B200)&lt;=$C$16,B200,"")</f>
      </c>
    </row>
    <row r="201" spans="2:4" ht="15">
      <c r="B201" s="9" t="s">
        <v>202</v>
      </c>
      <c r="C201" s="26">
        <f ca="1">RAND()</f>
        <v>0.2520979603348099</v>
      </c>
      <c r="D201" s="26">
        <f>IF(COUNTA($B$19:B201)&lt;=$C$16,B201,"")</f>
      </c>
    </row>
    <row r="202" spans="2:4" ht="15">
      <c r="B202" s="9" t="s">
        <v>109</v>
      </c>
      <c r="C202" s="26">
        <f ca="1">RAND()</f>
        <v>0.22774543216171228</v>
      </c>
      <c r="D202" s="26">
        <f>IF(COUNTA($B$19:B202)&lt;=$C$16,B202,"")</f>
      </c>
    </row>
    <row r="203" spans="2:4" ht="15">
      <c r="B203" s="9" t="s">
        <v>193</v>
      </c>
      <c r="C203" s="26">
        <f ca="1">RAND()</f>
        <v>0.41927524686904505</v>
      </c>
      <c r="D203" s="26">
        <f>IF(COUNTA($B$19:B203)&lt;=$C$16,B203,"")</f>
      </c>
    </row>
    <row r="204" spans="2:4" ht="15">
      <c r="B204" s="9" t="s">
        <v>107</v>
      </c>
      <c r="C204" s="26">
        <f ca="1">RAND()</f>
        <v>0.5390957220976589</v>
      </c>
      <c r="D204" s="26">
        <f>IF(COUNTA($B$19:B204)&lt;=$C$16,B204,"")</f>
      </c>
    </row>
    <row r="205" spans="2:4" ht="15">
      <c r="B205" s="9" t="s">
        <v>103</v>
      </c>
      <c r="C205" s="26">
        <f ca="1">RAND()</f>
        <v>0.9662757173147023</v>
      </c>
      <c r="D205" s="26">
        <f>IF(COUNTA($B$19:B205)&lt;=$C$16,B205,"")</f>
      </c>
    </row>
    <row r="206" spans="2:4" ht="15">
      <c r="B206" s="9" t="s">
        <v>112</v>
      </c>
      <c r="C206" s="26">
        <f ca="1">RAND()</f>
        <v>0.26061757021773957</v>
      </c>
      <c r="D206" s="26">
        <f>IF(COUNTA($B$19:B206)&lt;=$C$16,B206,"")</f>
      </c>
    </row>
    <row r="207" spans="2:4" ht="15">
      <c r="B207" s="36" t="s">
        <v>216</v>
      </c>
      <c r="C207" s="26">
        <f ca="1">RAND()</f>
        <v>0.5210405936281752</v>
      </c>
      <c r="D207" s="26">
        <f>IF(COUNTA($B$19:B207)&lt;=$C$16,B207,"")</f>
      </c>
    </row>
    <row r="208" spans="2:4" ht="15">
      <c r="B208" s="9" t="s">
        <v>239</v>
      </c>
      <c r="C208" s="26">
        <f ca="1">RAND()</f>
        <v>0.18609354033441794</v>
      </c>
      <c r="D208" s="26">
        <f>IF(COUNTA($B$19:B208)&lt;=$C$16,B208,"")</f>
      </c>
    </row>
    <row r="209" spans="2:4" ht="15">
      <c r="B209" s="9" t="s">
        <v>65</v>
      </c>
      <c r="C209" s="26">
        <f ca="1">RAND()</f>
        <v>0.09031336266954959</v>
      </c>
      <c r="D209" s="26">
        <f>IF(COUNTA($B$19:B209)&lt;=$C$16,B209,"")</f>
      </c>
    </row>
    <row r="210" spans="2:4" ht="15">
      <c r="B210" s="9" t="s">
        <v>188</v>
      </c>
      <c r="C210" s="26">
        <f ca="1">RAND()</f>
        <v>0.8042407793122195</v>
      </c>
      <c r="D210" s="26">
        <f>IF(COUNTA($B$19:B210)&lt;=$C$16,B210,"")</f>
      </c>
    </row>
    <row r="211" spans="2:4" ht="15">
      <c r="B211" s="9" t="s">
        <v>220</v>
      </c>
      <c r="C211" s="26">
        <f ca="1">RAND()</f>
        <v>0.7693438153732028</v>
      </c>
      <c r="D211" s="26">
        <f>IF(COUNTA($B$19:B211)&lt;=$C$16,B211,"")</f>
      </c>
    </row>
    <row r="212" spans="2:4" ht="15">
      <c r="B212" s="9" t="s">
        <v>241</v>
      </c>
      <c r="C212" s="26">
        <f ca="1">RAND()</f>
        <v>0.42029763905838013</v>
      </c>
      <c r="D212" s="26">
        <f>IF(COUNTA($B$19:B212)&lt;=$C$16,B212,"")</f>
      </c>
    </row>
    <row r="213" spans="2:4" ht="15">
      <c r="B213" s="9" t="s">
        <v>138</v>
      </c>
      <c r="C213" s="26">
        <f ca="1">RAND()</f>
        <v>0.4491522267739525</v>
      </c>
      <c r="D213" s="26">
        <f>IF(COUNTA($B$19:B213)&lt;=$C$16,B213,"")</f>
      </c>
    </row>
    <row r="214" spans="2:4" ht="15">
      <c r="B214" s="9" t="s">
        <v>141</v>
      </c>
      <c r="C214" s="26">
        <f ca="1">RAND()</f>
        <v>0.41441598727682605</v>
      </c>
      <c r="D214" s="26">
        <f>IF(COUNTA($B$19:B214)&lt;=$C$16,B214,"")</f>
      </c>
    </row>
    <row r="215" spans="2:4" ht="15">
      <c r="B215" s="9" t="s">
        <v>142</v>
      </c>
      <c r="C215" s="26">
        <f ca="1">RAND()</f>
        <v>0.5094835610228288</v>
      </c>
      <c r="D215" s="26">
        <f>IF(COUNTA($B$19:B215)&lt;=$C$16,B215,"")</f>
      </c>
    </row>
    <row r="216" spans="2:4" ht="15">
      <c r="B216" s="9" t="s">
        <v>81</v>
      </c>
      <c r="C216" s="26">
        <f ca="1">RAND()</f>
        <v>0.5067514627067127</v>
      </c>
      <c r="D216" s="26">
        <f>IF(COUNTA($B$19:B216)&lt;=$C$16,B216,"")</f>
      </c>
    </row>
    <row r="217" spans="2:4" ht="15">
      <c r="B217" s="36" t="s">
        <v>183</v>
      </c>
      <c r="C217" s="26">
        <f ca="1">RAND()</f>
        <v>0.3369678079071843</v>
      </c>
      <c r="D217" s="26">
        <f>IF(COUNTA($B$19:B217)&lt;=$C$16,B217,"")</f>
      </c>
    </row>
  </sheetData>
  <sheetProtection/>
  <hyperlinks>
    <hyperlink ref="H1" r:id="rId1" display="Excel Magic Trick #77: COUNT Vs. COUNTA function"/>
    <hyperlink ref="H5" r:id="rId2" display="Excel Magic Trick #31 Part 1: IF AND OR functions, logical"/>
    <hyperlink ref="H2" r:id="rId3" display="Excel Magic Trick #41: ROUNDDOWN/UP CEILING/FLOOR functions"/>
    <hyperlink ref="H3" r:id="rId4" display="Excel Magic Trick #16: Randomly Generate Numbers (0-1)"/>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tabColor theme="1"/>
  </sheetPr>
  <dimension ref="A1:J20"/>
  <sheetViews>
    <sheetView zoomScalePageLayoutView="0" workbookViewId="0" topLeftCell="A1">
      <selection activeCell="A1" sqref="A1"/>
    </sheetView>
  </sheetViews>
  <sheetFormatPr defaultColWidth="9.140625" defaultRowHeight="15"/>
  <cols>
    <col min="5" max="5" width="11.00390625" style="0" customWidth="1"/>
  </cols>
  <sheetData>
    <row r="1" spans="1:7" ht="75">
      <c r="A1" s="1" t="str">
        <f>ROW()&amp;")"</f>
        <v>1)</v>
      </c>
      <c r="B1" s="2" t="s">
        <v>301</v>
      </c>
      <c r="C1" s="3"/>
      <c r="D1" s="4"/>
      <c r="E1" s="3"/>
      <c r="F1" s="3"/>
      <c r="G1" s="4"/>
    </row>
    <row r="2" spans="1:7" ht="30">
      <c r="A2" s="1" t="str">
        <f>ROW()&amp;")"</f>
        <v>2)</v>
      </c>
      <c r="B2" s="2" t="s">
        <v>262</v>
      </c>
      <c r="C2" s="3"/>
      <c r="D2" s="4"/>
      <c r="E2" s="3"/>
      <c r="F2" s="3"/>
      <c r="G2" s="4"/>
    </row>
    <row r="4" spans="1:10" ht="15">
      <c r="A4" s="27"/>
      <c r="B4" s="30" t="s">
        <v>268</v>
      </c>
      <c r="C4" s="31"/>
      <c r="D4" s="31"/>
      <c r="E4" s="31"/>
      <c r="F4" s="31"/>
      <c r="G4" s="31"/>
      <c r="H4" s="31"/>
      <c r="I4" s="31"/>
      <c r="J4" s="32"/>
    </row>
    <row r="5" spans="1:10" ht="15">
      <c r="A5" s="27"/>
      <c r="F5" s="28" t="s">
        <v>263</v>
      </c>
      <c r="H5" s="28" t="s">
        <v>266</v>
      </c>
      <c r="J5" s="29" t="s">
        <v>267</v>
      </c>
    </row>
    <row r="6" spans="1:10" ht="15">
      <c r="A6" s="27"/>
      <c r="F6" s="27" t="s">
        <v>264</v>
      </c>
      <c r="H6" s="9">
        <v>2</v>
      </c>
      <c r="J6" s="9">
        <f>MATCH("Rad",F5:F7,0)</f>
        <v>1</v>
      </c>
    </row>
    <row r="7" spans="1:6" ht="15">
      <c r="A7" s="27"/>
      <c r="F7" s="27" t="s">
        <v>265</v>
      </c>
    </row>
    <row r="8" spans="1:5" ht="15">
      <c r="A8" s="27"/>
      <c r="B8" s="30" t="s">
        <v>270</v>
      </c>
      <c r="C8" s="31"/>
      <c r="D8" s="31"/>
      <c r="E8" s="31"/>
    </row>
    <row r="9" spans="1:4" ht="15">
      <c r="A9" s="27"/>
      <c r="D9" s="27" t="b">
        <v>1</v>
      </c>
    </row>
    <row r="10" ht="15">
      <c r="A10" s="27"/>
    </row>
    <row r="11" spans="1:6" ht="15">
      <c r="A11" s="27"/>
      <c r="B11" s="30" t="s">
        <v>269</v>
      </c>
      <c r="C11" s="31"/>
      <c r="D11" s="31"/>
      <c r="E11" s="31"/>
      <c r="F11" s="31"/>
    </row>
    <row r="12" ht="15">
      <c r="A12" s="27"/>
    </row>
    <row r="13" spans="1:4" ht="15">
      <c r="A13" s="27"/>
      <c r="D13" s="27">
        <v>26</v>
      </c>
    </row>
    <row r="14" ht="15">
      <c r="A14" s="27"/>
    </row>
    <row r="15" spans="1:10" ht="15">
      <c r="A15" s="27"/>
      <c r="B15" s="30" t="s">
        <v>271</v>
      </c>
      <c r="C15" s="31"/>
      <c r="D15" s="31"/>
      <c r="E15" s="31"/>
      <c r="F15" s="31"/>
      <c r="G15" s="31"/>
      <c r="H15" s="31"/>
      <c r="I15" s="31"/>
      <c r="J15" s="32"/>
    </row>
    <row r="16" ht="15">
      <c r="A16" s="27"/>
    </row>
    <row r="17" spans="1:4" ht="15">
      <c r="A17" s="27"/>
      <c r="D17" s="27">
        <v>1</v>
      </c>
    </row>
    <row r="18" ht="15">
      <c r="A18" s="27"/>
    </row>
    <row r="19" ht="15">
      <c r="A19" s="27"/>
    </row>
    <row r="20" ht="15">
      <c r="A20" s="27"/>
    </row>
  </sheetData>
  <sheetProtection/>
  <printOptions/>
  <pageMargins left="0.7" right="0.7" top="0.75" bottom="0.75" header="0.3" footer="0.3"/>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tabColor rgb="FFFFFF00"/>
  </sheetPr>
  <dimension ref="A1:H25"/>
  <sheetViews>
    <sheetView zoomScale="85" zoomScaleNormal="85" zoomScalePageLayoutView="0" workbookViewId="0" topLeftCell="A1">
      <selection activeCell="C25" sqref="C25"/>
    </sheetView>
  </sheetViews>
  <sheetFormatPr defaultColWidth="9.140625" defaultRowHeight="15"/>
  <cols>
    <col min="1" max="1" width="3.7109375" style="0" bestFit="1" customWidth="1"/>
    <col min="2" max="2" width="14.8515625" style="0" bestFit="1" customWidth="1"/>
    <col min="3" max="3" width="13.57421875" style="0" bestFit="1" customWidth="1"/>
    <col min="4" max="4" width="5.421875" style="0" bestFit="1" customWidth="1"/>
  </cols>
  <sheetData>
    <row r="1" spans="1:8" ht="30">
      <c r="A1" s="1" t="str">
        <f>ROW()&amp;")"</f>
        <v>1)</v>
      </c>
      <c r="B1" s="2" t="s">
        <v>33</v>
      </c>
      <c r="C1" s="3"/>
      <c r="D1" s="3"/>
      <c r="E1" s="3"/>
      <c r="F1" s="3"/>
      <c r="G1" s="4"/>
      <c r="H1" s="5"/>
    </row>
    <row r="2" spans="1:8" ht="30">
      <c r="A2" s="1" t="str">
        <f aca="true" t="shared" si="0" ref="A2:A11">ROW()&amp;")"</f>
        <v>2)</v>
      </c>
      <c r="B2" s="2" t="s">
        <v>26</v>
      </c>
      <c r="C2" s="3"/>
      <c r="D2" s="3"/>
      <c r="E2" s="3"/>
      <c r="F2" s="3"/>
      <c r="G2" s="4"/>
      <c r="H2" s="5" t="s">
        <v>27</v>
      </c>
    </row>
    <row r="3" spans="1:8" ht="30">
      <c r="A3" s="1" t="str">
        <f t="shared" si="0"/>
        <v>3)</v>
      </c>
      <c r="B3" s="2" t="s">
        <v>293</v>
      </c>
      <c r="C3" s="3"/>
      <c r="D3" s="3"/>
      <c r="E3" s="3"/>
      <c r="F3" s="3"/>
      <c r="G3" s="4"/>
      <c r="H3" s="5" t="s">
        <v>294</v>
      </c>
    </row>
    <row r="4" spans="1:7" ht="45">
      <c r="A4" s="1" t="str">
        <f t="shared" si="0"/>
        <v>4)</v>
      </c>
      <c r="B4" s="2" t="s">
        <v>295</v>
      </c>
      <c r="C4" s="3"/>
      <c r="D4" s="3"/>
      <c r="E4" s="3"/>
      <c r="F4" s="3"/>
      <c r="G4" s="4"/>
    </row>
    <row r="5" spans="1:7" ht="15">
      <c r="A5" s="1" t="str">
        <f t="shared" si="0"/>
        <v>5)</v>
      </c>
      <c r="B5" s="2"/>
      <c r="C5" s="3"/>
      <c r="D5" s="3"/>
      <c r="E5" s="3"/>
      <c r="F5" s="3"/>
      <c r="G5" s="4"/>
    </row>
    <row r="6" spans="1:7" ht="15">
      <c r="A6" s="1" t="str">
        <f t="shared" si="0"/>
        <v>6)</v>
      </c>
      <c r="B6" s="2"/>
      <c r="C6" s="3"/>
      <c r="D6" s="3"/>
      <c r="E6" s="3"/>
      <c r="F6" s="3"/>
      <c r="G6" s="4"/>
    </row>
    <row r="7" spans="1:7" ht="15">
      <c r="A7" s="1" t="str">
        <f t="shared" si="0"/>
        <v>7)</v>
      </c>
      <c r="B7" s="2"/>
      <c r="C7" s="3"/>
      <c r="D7" s="3"/>
      <c r="E7" s="3"/>
      <c r="F7" s="3"/>
      <c r="G7" s="4"/>
    </row>
    <row r="8" spans="1:7" ht="15">
      <c r="A8" s="1" t="str">
        <f t="shared" si="0"/>
        <v>8)</v>
      </c>
      <c r="B8" s="2"/>
      <c r="C8" s="3"/>
      <c r="D8" s="3"/>
      <c r="E8" s="3"/>
      <c r="F8" s="3"/>
      <c r="G8" s="4"/>
    </row>
    <row r="9" spans="1:7" ht="15">
      <c r="A9" s="1" t="str">
        <f t="shared" si="0"/>
        <v>9)</v>
      </c>
      <c r="B9" s="2"/>
      <c r="C9" s="3"/>
      <c r="D9" s="3"/>
      <c r="E9" s="3"/>
      <c r="F9" s="3"/>
      <c r="G9" s="4"/>
    </row>
    <row r="10" spans="1:7" ht="15">
      <c r="A10" s="1" t="str">
        <f t="shared" si="0"/>
        <v>10)</v>
      </c>
      <c r="B10" s="2"/>
      <c r="C10" s="3"/>
      <c r="D10" s="3"/>
      <c r="E10" s="3"/>
      <c r="F10" s="3"/>
      <c r="G10" s="4"/>
    </row>
    <row r="11" spans="1:7" ht="15">
      <c r="A11" s="1" t="str">
        <f t="shared" si="0"/>
        <v>11)</v>
      </c>
      <c r="B11" s="2"/>
      <c r="C11" s="3"/>
      <c r="D11" s="3"/>
      <c r="E11" s="3"/>
      <c r="F11" s="3"/>
      <c r="G11" s="4"/>
    </row>
    <row r="13" spans="2:4" ht="15">
      <c r="B13" s="8" t="s">
        <v>4</v>
      </c>
      <c r="C13" s="8" t="s">
        <v>272</v>
      </c>
      <c r="D13" s="8" t="s">
        <v>273</v>
      </c>
    </row>
    <row r="14" spans="2:4" ht="15">
      <c r="B14" s="16" t="s">
        <v>274</v>
      </c>
      <c r="C14" s="6" t="s">
        <v>3</v>
      </c>
      <c r="D14" s="6" t="s">
        <v>275</v>
      </c>
    </row>
    <row r="15" spans="2:4" ht="15">
      <c r="B15" s="16" t="s">
        <v>276</v>
      </c>
      <c r="C15" s="6" t="s">
        <v>3</v>
      </c>
      <c r="D15" s="6" t="s">
        <v>277</v>
      </c>
    </row>
    <row r="16" spans="2:4" ht="15">
      <c r="B16" s="16" t="s">
        <v>278</v>
      </c>
      <c r="C16" s="6" t="s">
        <v>6</v>
      </c>
      <c r="D16" s="6" t="s">
        <v>279</v>
      </c>
    </row>
    <row r="17" spans="2:4" ht="15">
      <c r="B17" s="16" t="s">
        <v>280</v>
      </c>
      <c r="C17" s="6" t="s">
        <v>6</v>
      </c>
      <c r="D17" s="6" t="s">
        <v>281</v>
      </c>
    </row>
    <row r="18" spans="2:4" ht="15">
      <c r="B18" s="16" t="s">
        <v>282</v>
      </c>
      <c r="C18" s="6" t="s">
        <v>7</v>
      </c>
      <c r="D18" s="6" t="s">
        <v>283</v>
      </c>
    </row>
    <row r="19" spans="2:4" ht="15">
      <c r="B19" s="16" t="s">
        <v>284</v>
      </c>
      <c r="C19" s="6" t="s">
        <v>7</v>
      </c>
      <c r="D19" s="6" t="s">
        <v>285</v>
      </c>
    </row>
    <row r="20" spans="2:4" ht="15">
      <c r="B20" s="16" t="s">
        <v>286</v>
      </c>
      <c r="C20" s="6" t="s">
        <v>8</v>
      </c>
      <c r="D20" s="6" t="s">
        <v>287</v>
      </c>
    </row>
    <row r="21" spans="2:4" ht="15">
      <c r="B21" s="16" t="s">
        <v>288</v>
      </c>
      <c r="C21" s="6" t="s">
        <v>8</v>
      </c>
      <c r="D21" s="6" t="s">
        <v>289</v>
      </c>
    </row>
    <row r="22" spans="2:4" ht="15">
      <c r="B22" s="16" t="s">
        <v>290</v>
      </c>
      <c r="C22" s="6" t="s">
        <v>291</v>
      </c>
      <c r="D22" s="6" t="s">
        <v>292</v>
      </c>
    </row>
    <row r="24" spans="2:3" ht="15">
      <c r="B24" s="8"/>
      <c r="C24" s="8" t="s">
        <v>273</v>
      </c>
    </row>
    <row r="25" spans="2:3" ht="15">
      <c r="B25" s="8" t="s">
        <v>276</v>
      </c>
      <c r="C25" s="9" t="str">
        <f ca="1">INDIRECT(SUBSTITUTE(B25," ","_")) INDIRECT(C24)</f>
        <v>7"7</v>
      </c>
    </row>
  </sheetData>
  <sheetProtection/>
  <conditionalFormatting sqref="B14:D22">
    <cfRule type="expression" priority="3" dxfId="1">
      <formula>#REF!&lt;$C$2</formula>
    </cfRule>
  </conditionalFormatting>
  <conditionalFormatting sqref="B14:D22">
    <cfRule type="expression" priority="1" dxfId="61">
      <formula>MOD(ROW(),2)</formula>
    </cfRule>
  </conditionalFormatting>
  <dataValidations count="1">
    <dataValidation type="list" allowBlank="1" showInputMessage="1" showErrorMessage="1" sqref="B25">
      <formula1>$B$14:$B$22</formula1>
    </dataValidation>
  </dataValidations>
  <hyperlinks>
    <hyperlink ref="H2" r:id="rId1" display="Playlist: 07 Excel Series: Names 1-12"/>
    <hyperlink ref="H3" r:id="rId2" display="Excel Name Trick #7: INDIRECT function, Names and LOOKUP"/>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tabColor theme="1"/>
  </sheetPr>
  <dimension ref="A1:L19"/>
  <sheetViews>
    <sheetView zoomScale="115" zoomScaleNormal="115" zoomScalePageLayoutView="0" workbookViewId="0" topLeftCell="B9">
      <selection activeCell="F13" sqref="F13"/>
    </sheetView>
  </sheetViews>
  <sheetFormatPr defaultColWidth="9.140625" defaultRowHeight="15"/>
  <cols>
    <col min="1" max="1" width="3.7109375" style="0" bestFit="1" customWidth="1"/>
    <col min="3" max="3" width="10.7109375" style="0" bestFit="1" customWidth="1"/>
    <col min="5" max="5" width="1.57421875" style="0" customWidth="1"/>
    <col min="6" max="6" width="34.00390625" style="0" customWidth="1"/>
    <col min="7" max="7" width="17.140625" style="0" customWidth="1"/>
    <col min="12" max="12" width="30.28125" style="0" customWidth="1"/>
  </cols>
  <sheetData>
    <row r="1" spans="1:6" ht="30">
      <c r="A1" s="1" t="str">
        <f>ROW()&amp;")"</f>
        <v>1)</v>
      </c>
      <c r="B1" s="2" t="s">
        <v>298</v>
      </c>
      <c r="C1" s="3"/>
      <c r="D1" s="3"/>
      <c r="E1" s="3"/>
      <c r="F1" s="4"/>
    </row>
    <row r="2" spans="1:6" ht="45">
      <c r="A2" s="1" t="str">
        <f aca="true" t="shared" si="0" ref="A2:A11">ROW()&amp;")"</f>
        <v>2)</v>
      </c>
      <c r="B2" s="2" t="s">
        <v>299</v>
      </c>
      <c r="C2" s="3"/>
      <c r="D2" s="3"/>
      <c r="E2" s="3"/>
      <c r="F2" s="4"/>
    </row>
    <row r="3" spans="1:7" ht="15">
      <c r="A3" s="1" t="str">
        <f t="shared" si="0"/>
        <v>3)</v>
      </c>
      <c r="B3" s="2" t="s">
        <v>314</v>
      </c>
      <c r="C3" s="3"/>
      <c r="D3" s="3"/>
      <c r="E3" s="3"/>
      <c r="F3" s="4"/>
      <c r="G3" s="5" t="s">
        <v>306</v>
      </c>
    </row>
    <row r="4" spans="1:7" ht="30">
      <c r="A4" s="1" t="str">
        <f t="shared" si="0"/>
        <v>4)</v>
      </c>
      <c r="B4" s="2" t="s">
        <v>300</v>
      </c>
      <c r="C4" s="3"/>
      <c r="D4" s="3"/>
      <c r="E4" s="3"/>
      <c r="F4" s="4"/>
      <c r="G4" s="5" t="s">
        <v>309</v>
      </c>
    </row>
    <row r="5" spans="1:7" ht="15">
      <c r="A5" s="1" t="str">
        <f t="shared" si="0"/>
        <v>5)</v>
      </c>
      <c r="B5" s="2" t="s">
        <v>308</v>
      </c>
      <c r="C5" s="3"/>
      <c r="D5" s="3"/>
      <c r="E5" s="3"/>
      <c r="F5" s="4"/>
      <c r="G5" s="5" t="s">
        <v>307</v>
      </c>
    </row>
    <row r="6" spans="1:7" ht="15">
      <c r="A6" s="1" t="str">
        <f t="shared" si="0"/>
        <v>6)</v>
      </c>
      <c r="B6" s="2" t="s">
        <v>315</v>
      </c>
      <c r="C6" s="3"/>
      <c r="D6" s="3"/>
      <c r="E6" s="3"/>
      <c r="F6" s="4"/>
      <c r="G6" s="5" t="s">
        <v>37</v>
      </c>
    </row>
    <row r="7" spans="1:7" ht="15">
      <c r="A7" s="1" t="str">
        <f t="shared" si="0"/>
        <v>7)</v>
      </c>
      <c r="B7" s="2" t="s">
        <v>312</v>
      </c>
      <c r="C7" s="3"/>
      <c r="D7" s="3"/>
      <c r="E7" s="3"/>
      <c r="F7" s="4"/>
      <c r="G7" s="5" t="s">
        <v>39</v>
      </c>
    </row>
    <row r="8" spans="1:7" ht="15">
      <c r="A8" s="1" t="str">
        <f t="shared" si="0"/>
        <v>8)</v>
      </c>
      <c r="B8" s="2" t="s">
        <v>310</v>
      </c>
      <c r="C8" s="3"/>
      <c r="D8" s="3"/>
      <c r="E8" s="3"/>
      <c r="F8" s="4"/>
      <c r="G8" s="5" t="s">
        <v>311</v>
      </c>
    </row>
    <row r="9" spans="1:6" ht="15">
      <c r="A9" s="1" t="str">
        <f t="shared" si="0"/>
        <v>9)</v>
      </c>
      <c r="B9" s="2"/>
      <c r="C9" s="3"/>
      <c r="D9" s="3"/>
      <c r="E9" s="3"/>
      <c r="F9" s="4"/>
    </row>
    <row r="10" spans="1:6" ht="15">
      <c r="A10" s="1" t="str">
        <f t="shared" si="0"/>
        <v>10)</v>
      </c>
      <c r="B10" s="2"/>
      <c r="C10" s="3"/>
      <c r="D10" s="3"/>
      <c r="E10" s="3"/>
      <c r="F10" s="4"/>
    </row>
    <row r="11" spans="1:6" ht="15">
      <c r="A11" s="1" t="str">
        <f t="shared" si="0"/>
        <v>11)</v>
      </c>
      <c r="B11" s="2"/>
      <c r="C11" s="3"/>
      <c r="D11" s="3"/>
      <c r="E11" s="3"/>
      <c r="F11" s="4"/>
    </row>
    <row r="13" spans="2:12" ht="58.5" customHeight="1">
      <c r="B13" s="27" t="s">
        <v>296</v>
      </c>
      <c r="C13" s="34">
        <v>40058</v>
      </c>
      <c r="D13" s="35">
        <v>107</v>
      </c>
      <c r="F13" s="33" t="str">
        <f>TEXT(C13,"m/d/yyy")&amp;" "&amp;D13&amp;CHAR(10)&amp;TEXT(C14,"m/d/yyy")&amp;" "&amp;D14&amp;CHAR(10)&amp;TEXT(C15,"m/d/yyy")&amp;" "&amp;D15&amp;CHAR(10)</f>
        <v>9/2/2009 107
9/11/2009 415
9/12/2009 910
</v>
      </c>
      <c r="G13" s="33" t="s">
        <v>313</v>
      </c>
      <c r="L13" s="33" t="str">
        <f>TEXT(C13,"m/d/yyy")&amp;" "&amp;D13&amp;CHAR(10)&amp;TEXT(C14,"m/d/yyy")&amp;" "&amp;D14&amp;CHAR(10)&amp;TEXT(C15,"m/d/yyy")&amp;" "&amp;D15</f>
        <v>9/2/2009 107
9/11/2009 415
9/12/2009 910</v>
      </c>
    </row>
    <row r="14" spans="2:4" ht="15">
      <c r="B14" s="9"/>
      <c r="C14" s="34">
        <v>40067</v>
      </c>
      <c r="D14" s="35">
        <v>415</v>
      </c>
    </row>
    <row r="15" spans="2:4" ht="15">
      <c r="B15" s="9"/>
      <c r="C15" s="34">
        <v>40068</v>
      </c>
      <c r="D15" s="35">
        <v>910</v>
      </c>
    </row>
    <row r="16" spans="2:12" ht="58.5" customHeight="1">
      <c r="B16" s="27" t="s">
        <v>297</v>
      </c>
      <c r="C16" s="34">
        <v>40058</v>
      </c>
      <c r="D16" s="35">
        <v>922</v>
      </c>
      <c r="F16" s="33" t="str">
        <f>TEXT(C16,"m/d/yyy")&amp;" "&amp;D16&amp;CHAR(10)&amp;TEXT(C17,"m/d/yyy")&amp;" "&amp;D17&amp;CHAR(10)&amp;TEXT(C18,"m/d/yyy")&amp;" "&amp;D18&amp;CHAR(10)</f>
        <v>9/2/2009 922
9/13/2009 461
9/20/2009 763
</v>
      </c>
      <c r="L16" s="33" t="str">
        <f>TEXT(C16,"m/d/yyy")&amp;" "&amp;D16&amp;CHAR(10)&amp;TEXT(C17,"m/d/yyy")&amp;" "&amp;D17&amp;CHAR(10)&amp;TEXT(C18,"m/d/yyy")&amp;" "&amp;D18</f>
        <v>9/2/2009 922
9/13/2009 461
9/20/2009 763</v>
      </c>
    </row>
    <row r="17" spans="2:4" ht="15">
      <c r="B17" s="9"/>
      <c r="C17" s="34">
        <v>40069</v>
      </c>
      <c r="D17" s="35">
        <v>461</v>
      </c>
    </row>
    <row r="18" spans="2:4" ht="15">
      <c r="B18" s="9"/>
      <c r="C18" s="34">
        <v>40076</v>
      </c>
      <c r="D18" s="35">
        <v>763</v>
      </c>
    </row>
    <row r="19" ht="60">
      <c r="F19" s="33" t="str">
        <f>TEXT(C19,"m/d/yyy")&amp;" "&amp;D19&amp;CHAR(10)&amp;TEXT(C20,"m/d/yyy")&amp;" "&amp;D20&amp;CHAR(10)&amp;TEXT(C21,"m/d/yyy")&amp;" "&amp;D21&amp;CHAR(10)</f>
        <v>1/0/1900 
1/0/1900 
1/0/1900 
</v>
      </c>
    </row>
  </sheetData>
  <sheetProtection/>
  <conditionalFormatting sqref="C13:D18">
    <cfRule type="expression" priority="1" dxfId="62">
      <formula>MOD(ROW(),2)</formula>
    </cfRule>
  </conditionalFormatting>
  <hyperlinks>
    <hyperlink ref="G3" r:id="rId1" display="Excel Basics #1: Equal Sign &amp; Ampersand &amp; Formulas"/>
    <hyperlink ref="G5" r:id="rId2" display="Excel Magic Trick #40: TEXT formula: Dynamic Label"/>
    <hyperlink ref="G4" r:id="rId3" display="Excel Magic Trick #72: Excel Formulas do not see formatting"/>
    <hyperlink ref="G6" r:id="rId4" display="Excel Basics #9: Formatting &amp; Date &amp; Time Math"/>
    <hyperlink ref="G7" r:id="rId5" display="Excel Magic Trick #12: Date Math!"/>
    <hyperlink ref="G8" r:id="rId6" display="Excel Magic Trick #18: Randomly Generate Letter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2008-09-09T16:06:05Z</dcterms:created>
  <dcterms:modified xsi:type="dcterms:W3CDTF">2008-09-09T20:26:59Z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