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00VideoExcelStorage\00PowerPivot\01PowerPivotVideoSeries\PowerPivotVideoSeriesFinal\"/>
    </mc:Choice>
  </mc:AlternateContent>
  <bookViews>
    <workbookView xWindow="0" yWindow="0" windowWidth="28800" windowHeight="12735" tabRatio="551" activeTab="1"/>
  </bookViews>
  <sheets>
    <sheet name="PT4" sheetId="3" r:id="rId1"/>
    <sheet name="PT1-3" sheetId="1" r:id="rId2"/>
    <sheet name="CC vs. CF" sheetId="4" r:id="rId3"/>
    <sheet name="BLANK" sheetId="10" r:id="rId4"/>
    <sheet name="Operators" sheetId="11" r:id="rId5"/>
    <sheet name="Zero Infinity" sheetId="12" r:id="rId6"/>
    <sheet name="Data Types" sheetId="13" r:id="rId7"/>
  </sheets>
  <definedNames>
    <definedName name="Slicer_ProductName">#N/A</definedName>
  </definedNames>
  <calcPr calcId="152511"/>
  <pivotCaches>
    <pivotCache cacheId="36" r:id="rId8"/>
    <pivotCache cacheId="37" r:id="rId9"/>
    <pivotCache cacheId="38" r:id="rId10"/>
    <pivotCache cacheId="39" r:id="rId11"/>
  </pivotCaches>
  <extLst>
    <ext xmlns:x14="http://schemas.microsoft.com/office/spreadsheetml/2009/9/main" uri="{876F7934-8845-4945-9796-88D515C7AA90}">
      <x14:pivotCaches>
        <pivotCache cacheId="40" r:id="rId12"/>
      </x14:pivotCaches>
    </ext>
    <ext xmlns:x14="http://schemas.microsoft.com/office/spreadsheetml/2009/9/main" uri="{BBE1A952-AA13-448e-AADC-164F8A28A991}">
      <x14:slicerCaches>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Category_b8868a6d-72f6-4c5d-b295-348436b3ef2e" name="dCategory" connection="Access PowerPivot06-SourceData"/>
          <x15:modelTable id="dProducts_5c156451-7120-4be1-a18b-68b025f597fe" name="dProducts" connection="Access PowerPivot06-SourceData"/>
          <x15:modelTable id="fSales_562a14f2-2ce7-4663-aaff-79dcf84a176a" name="fSales" connection="Access PowerPivot06-SourceData"/>
          <x15:modelTable id="dCalendar_8c049a5b-47d2-475b-b547-79397f88410c" name="dCalendar" connection="Excel PowerPivot06-SourceData"/>
          <x15:modelTable id="DisSalesCategories_2654cd6e-81b6-4a2c-8ff3-1439780184b5" name="DisSalesCategories" connection="Excel PowerPivot06-SourceData"/>
        </x15:modelTables>
        <x15:modelRelationships>
          <x15:modelRelationship fromTable="dProducts" fromColumn="CategoryKey" toTable="dCategory" toColumn="CategoryKey"/>
          <x15:modelRelationship fromTable="fSales" fromColumn="ProductID" toTable="dProducts" toColumn="ProductID"/>
          <x15:modelRelationship fromTable="fSales" fromColumn="Date" toTable="dCalendar" toColumn="Dates"/>
        </x15:modelRelationships>
      </x15:dataModel>
    </ext>
  </extLst>
</workbook>
</file>

<file path=xl/calcChain.xml><?xml version="1.0" encoding="utf-8"?>
<calcChain xmlns="http://schemas.openxmlformats.org/spreadsheetml/2006/main">
  <c r="A24" i="10" l="1"/>
  <c r="A23" i="10"/>
  <c r="A22" i="10"/>
</calcChain>
</file>

<file path=xl/connections.xml><?xml version="1.0" encoding="utf-8"?>
<connections xmlns="http://schemas.openxmlformats.org/spreadsheetml/2006/main">
  <connection id="1" name="Access PowerPivot06-SourceData" type="100" refreshedVersion="5">
    <extLst>
      <ext xmlns:x15="http://schemas.microsoft.com/office/spreadsheetml/2010/11/main" uri="{DE250136-89BD-433C-8126-D09CA5730AF9}">
        <x15:connection id="15b25f82-2ce2-45e5-915e-f3d35663041e"/>
      </ext>
    </extLst>
  </connection>
  <connection id="2" name="Excel PowerPivot06-SourceData" type="100" refreshedVersion="5">
    <extLst>
      <ext xmlns:x15="http://schemas.microsoft.com/office/spreadsheetml/2010/11/main" uri="{DE250136-89BD-433C-8126-D09CA5730AF9}">
        <x15:connection id="52df616a-00a2-4697-b0a4-d397334954ac"/>
      </ext>
    </extLst>
  </connection>
  <connection id="3"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<sst xmlns="http://schemas.openxmlformats.org/spreadsheetml/2006/main" count="224" uniqueCount="174">
  <si>
    <t>Row Labels</t>
  </si>
  <si>
    <t>Grand Total</t>
  </si>
  <si>
    <t>Apr</t>
  </si>
  <si>
    <t>Aug</t>
  </si>
  <si>
    <t>Dec</t>
  </si>
  <si>
    <t>Feb</t>
  </si>
  <si>
    <t>Jan</t>
  </si>
  <si>
    <t>Jul</t>
  </si>
  <si>
    <t>Jun</t>
  </si>
  <si>
    <t>Mar</t>
  </si>
  <si>
    <t>May</t>
  </si>
  <si>
    <t>Nov</t>
  </si>
  <si>
    <t>Oct</t>
  </si>
  <si>
    <t>Sep</t>
  </si>
  <si>
    <t>Sum of Units</t>
  </si>
  <si>
    <t>Column Labels</t>
  </si>
  <si>
    <t>2014 - Q 1</t>
  </si>
  <si>
    <t>2014 - Q 2</t>
  </si>
  <si>
    <t>2014 - Q 3</t>
  </si>
  <si>
    <t>2014 - Q 4</t>
  </si>
  <si>
    <t>2015 - Q 1</t>
  </si>
  <si>
    <t>2015 - Q 2</t>
  </si>
  <si>
    <t>2015 - Q 3</t>
  </si>
  <si>
    <t>2015 - Q 4</t>
  </si>
  <si>
    <t>2016 - Q 1</t>
  </si>
  <si>
    <t>2016 - Q 2</t>
  </si>
  <si>
    <t>2016 - Q 3</t>
  </si>
  <si>
    <t>2016 - Q 4</t>
  </si>
  <si>
    <t>2013 - Q 4</t>
  </si>
  <si>
    <t>Year</t>
  </si>
  <si>
    <t>Month</t>
  </si>
  <si>
    <t>2017 - Q 1</t>
  </si>
  <si>
    <t>2017 - Q 2</t>
  </si>
  <si>
    <t>2017 - Q 3</t>
  </si>
  <si>
    <t>2017 - Q 4</t>
  </si>
  <si>
    <t>Calculated Columns: CC</t>
  </si>
  <si>
    <t>Calculated Fields (Measures): CF</t>
  </si>
  <si>
    <t>Can be used as Row/Column/Filter/Slicer Criteria. Also in CF.</t>
  </si>
  <si>
    <t>Can only be used in Values area of PivotTable. Can be used in CC.</t>
  </si>
  <si>
    <r>
      <rPr>
        <b/>
        <sz val="11"/>
        <color theme="1"/>
        <rFont val="Calibri"/>
        <family val="2"/>
        <scheme val="minor"/>
      </rPr>
      <t>Create new Fields to drag and drop in PivotTable like:</t>
    </r>
    <r>
      <rPr>
        <sz val="11"/>
        <color theme="1"/>
        <rFont val="Calibri"/>
        <family val="2"/>
        <scheme val="minor"/>
      </rPr>
      <t xml:space="preserve">
1) "Month" or "Fiscal Quarter" from Serial Number Dates
2) A new Category using the IF function.
</t>
    </r>
    <r>
      <rPr>
        <b/>
        <sz val="11"/>
        <color theme="1"/>
        <rFont val="Calibri"/>
        <family val="2"/>
        <scheme val="minor"/>
      </rPr>
      <t>Create Line item calculation like:</t>
    </r>
    <r>
      <rPr>
        <sz val="11"/>
        <color theme="1"/>
        <rFont val="Calibri"/>
        <family val="2"/>
        <scheme val="minor"/>
      </rPr>
      <t xml:space="preserve">
2) "Net Revenue" From Unit, Discount and Price
Number Formatting From CC will follow the new Field if you use in Values area of PivotTable!!
3) An aggregate amount using RELATEDTABLE, but this line item amount will NOT be affected by PivotTable Criteria (not usually good)!!!</t>
    </r>
  </si>
  <si>
    <t>These are the "Portable Formulas" that can:
1) Be used many times in other PivotTables and other Calculated Fields.
2) Number Format only Once.
3) Understand Relationships
4) Easy to edit
5) More Functions than PivotTable.</t>
  </si>
  <si>
    <r>
      <t xml:space="preserve">If you have the choice between </t>
    </r>
    <r>
      <rPr>
        <b/>
        <sz val="11"/>
        <color theme="1"/>
        <rFont val="Calibri"/>
        <family val="2"/>
        <scheme val="minor"/>
      </rPr>
      <t>drag and drop to SUM in a Pivot (called implicit formula)</t>
    </r>
    <r>
      <rPr>
        <sz val="11"/>
        <color theme="1"/>
        <rFont val="Calibri"/>
        <family val="2"/>
        <scheme val="minor"/>
      </rPr>
      <t xml:space="preserve"> and making a </t>
    </r>
    <r>
      <rPr>
        <b/>
        <sz val="11"/>
        <color theme="1"/>
        <rFont val="Calibri"/>
        <family val="2"/>
        <scheme val="minor"/>
      </rPr>
      <t>Calculated Field with SUM function (called Explicit formula)</t>
    </r>
    <r>
      <rPr>
        <sz val="11"/>
        <color theme="1"/>
        <rFont val="Calibri"/>
        <family val="2"/>
        <scheme val="minor"/>
      </rPr>
      <t>, it is better to use implcit because of "Portable" concept.</t>
    </r>
  </si>
  <si>
    <t>Calculate at the Row Level, Row-by-Row, "Row Context"</t>
  </si>
  <si>
    <t>Calculate at the Aggregate Level, "Filter Context" Applies.</t>
  </si>
  <si>
    <t>Context: Row in PowerPivot TABLE</t>
  </si>
  <si>
    <t>Context: PivotTable Cell</t>
  </si>
  <si>
    <t>Values created by CC are stored in RAM (in-memory database).
Number of unique values in column matters.</t>
  </si>
  <si>
    <t>Any values created in CF are not stored in RAM, but instead are created when you add/move a field in the PivotTable ("Proccessing Power at Query Time").
Number of unique values in column matters.</t>
  </si>
  <si>
    <t>Calcualtes when Columnar database is Refreshed, and when created.</t>
  </si>
  <si>
    <t>Calculates when PivotTable is Pivoted, and when created.</t>
  </si>
  <si>
    <t>Always use tables names and field names, except when using Calculated Fields in other Calculated Fields, then just use square brackets.</t>
  </si>
  <si>
    <t>Process: 1) Filters/Criteria from PT and formula are applied to source tables, 2) Data Model Columnar Database is Filtered, 3) Calculations is made on Filtered database.</t>
  </si>
  <si>
    <t>In a Calculated Column, CALCULATE can make Context Transition and show individual amounts or amounts calculated through a relationship rather than the actual aggregate amount.</t>
  </si>
  <si>
    <t>All Calcualted Fields are called with an automatic CALCULATE function.</t>
  </si>
  <si>
    <t xml:space="preserve"> + 0 can show a zero rather than a null when the database is filterd down to no records.</t>
  </si>
  <si>
    <t>Have to use CC:</t>
  </si>
  <si>
    <t>Have to use CF:</t>
  </si>
  <si>
    <t>When you want new Criteria/Filters for Row/Column?Filter/Slicer areas.</t>
  </si>
  <si>
    <t>When you want Portable formulas</t>
  </si>
  <si>
    <t>If values will be used in Values area of PivotTable and if there are many unique values a Calcualted Field might be better because values won't be stroed in RAM. Requires timing to be sure.</t>
  </si>
  <si>
    <t>***Use CALCULATE when you want to change  Filter Context.</t>
  </si>
  <si>
    <t>BLANK represents Empty Cell, Missing Value, Null (Database "unknown value")</t>
  </si>
  <si>
    <t>BLANK = Empty Cell, Missing Value</t>
  </si>
  <si>
    <t>BLANK &lt;&gt; Zero Length Text String</t>
  </si>
  <si>
    <t>BLANK is not an Error</t>
  </si>
  <si>
    <t>Expression</t>
  </si>
  <si>
    <t>Dax</t>
  </si>
  <si>
    <t>Excel</t>
  </si>
  <si>
    <t>BLANK + BLANK</t>
  </si>
  <si>
    <t>BLANK</t>
  </si>
  <si>
    <t>0 (zero)</t>
  </si>
  <si>
    <t>BLANK +5</t>
  </si>
  <si>
    <t>BLANK-12</t>
  </si>
  <si>
    <t>BLANK * 5</t>
  </si>
  <si>
    <t>5/BLANK</t>
  </si>
  <si>
    <t>Infinity</t>
  </si>
  <si>
    <t>Error</t>
  </si>
  <si>
    <t>0/BLANK</t>
  </si>
  <si>
    <t>NaN</t>
  </si>
  <si>
    <t>BLANK/6</t>
  </si>
  <si>
    <t>BLANK/BLANK</t>
  </si>
  <si>
    <t>FALSE OR BLANK</t>
  </si>
  <si>
    <t>FALSE AND BLANK</t>
  </si>
  <si>
    <t>TRUE OR BLANK</t>
  </si>
  <si>
    <t>TRUE AND BLANK</t>
  </si>
  <si>
    <t>BLANK OR BLANK</t>
  </si>
  <si>
    <t>BLANK AND BLANK</t>
  </si>
  <si>
    <t>Operators</t>
  </si>
  <si>
    <t>Category</t>
  </si>
  <si>
    <t>Operator</t>
  </si>
  <si>
    <t>Symbol</t>
  </si>
  <si>
    <t>Example</t>
  </si>
  <si>
    <t>Parenthesis</t>
  </si>
  <si>
    <t>Precedence order</t>
  </si>
  <si>
    <t xml:space="preserve"> ( )</t>
  </si>
  <si>
    <t>Arithmetic</t>
  </si>
  <si>
    <t>Add</t>
  </si>
  <si>
    <t xml:space="preserve"> +</t>
  </si>
  <si>
    <t>Subtract</t>
  </si>
  <si>
    <t xml:space="preserve"> -</t>
  </si>
  <si>
    <t>Multiply</t>
  </si>
  <si>
    <t xml:space="preserve"> *</t>
  </si>
  <si>
    <t>Divide</t>
  </si>
  <si>
    <t xml:space="preserve"> /</t>
  </si>
  <si>
    <t>Exponent</t>
  </si>
  <si>
    <t xml:space="preserve"> ^</t>
  </si>
  <si>
    <t>Comparative</t>
  </si>
  <si>
    <t>Equal</t>
  </si>
  <si>
    <t xml:space="preserve"> =</t>
  </si>
  <si>
    <t>Not Equal</t>
  </si>
  <si>
    <t xml:space="preserve"> &lt;&gt;</t>
  </si>
  <si>
    <t>Great than</t>
  </si>
  <si>
    <t xml:space="preserve"> &gt;</t>
  </si>
  <si>
    <t>Great than or equal to</t>
  </si>
  <si>
    <t xml:space="preserve"> &gt;=</t>
  </si>
  <si>
    <t>Less than</t>
  </si>
  <si>
    <t xml:space="preserve"> &lt;</t>
  </si>
  <si>
    <t>Less than or equal to</t>
  </si>
  <si>
    <t xml:space="preserve"> &lt;=</t>
  </si>
  <si>
    <t>Join</t>
  </si>
  <si>
    <t>Concatenation</t>
  </si>
  <si>
    <t xml:space="preserve"> &amp;</t>
  </si>
  <si>
    <t>Logical</t>
  </si>
  <si>
    <t>AND</t>
  </si>
  <si>
    <t xml:space="preserve"> &amp;&amp; or AND function</t>
  </si>
  <si>
    <t>[Product]="Quad &amp;&amp; [Quantity] &gt;20
AND([Product]="Quad , [Quantity])</t>
  </si>
  <si>
    <t>OR</t>
  </si>
  <si>
    <t xml:space="preserve"> || or OR function</t>
  </si>
  <si>
    <t>[Product]="Quad || [Quantity] &gt;20
OR([Product]="Quad , [Quantity])</t>
  </si>
  <si>
    <t xml:space="preserve"> ! Or NOT function</t>
  </si>
  <si>
    <t>! ([Product]="Quad")
NOT([Product]="Quad")</t>
  </si>
  <si>
    <t>Math</t>
  </si>
  <si>
    <t>PowerPivot Returns:</t>
  </si>
  <si>
    <t>43/0</t>
  </si>
  <si>
    <t>Infinity/Infinity</t>
  </si>
  <si>
    <t>NaN (Not a Number)</t>
  </si>
  <si>
    <t>0/0</t>
  </si>
  <si>
    <t>10/(43/0)</t>
  </si>
  <si>
    <t>**NaN will show as NaN in tables, but</t>
  </si>
  <si>
    <t>be detected as errors by Error</t>
  </si>
  <si>
    <t>detection functions (like ISERROR) and</t>
  </si>
  <si>
    <t>show as errors in PivotTAble.</t>
  </si>
  <si>
    <t>DATA TYPE IN EXCEL</t>
  </si>
  <si>
    <t>DATA TYPE IN DAX</t>
  </si>
  <si>
    <t>DESCRIPTION</t>
  </si>
  <si>
    <t>Whole Number</t>
  </si>
  <si>
    <t>A 64 bit (eight-bytes) integer value1, 2</t>
  </si>
  <si>
    <t>Numbers that have no decimal places. Integers can be positive or negative numbers, but must be whole numbers between -9,223,372,036,854,775,808 (-2^63) and 9,223,372,036,854,775,807 (2^63-1).</t>
  </si>
  <si>
    <t>Decimal Number</t>
  </si>
  <si>
    <t>A 64 bit (eight-bytes) real number1, 2</t>
  </si>
  <si>
    <t>Real numbers are numbers that can have decimal places. Real numbers cover a wide range of values:</t>
  </si>
  <si>
    <t>Negative values from -1.79E +308 through -2.23E -308</t>
  </si>
  <si>
    <t>Zero</t>
  </si>
  <si>
    <t>Positive values from 2.23E -308 through 1.79E + 308</t>
  </si>
  <si>
    <t>However, the number of significant digits is limited to 15 decimal digits.</t>
  </si>
  <si>
    <t>TRUE/FALSE</t>
  </si>
  <si>
    <t>Boolean</t>
  </si>
  <si>
    <t>Either a True or False value.</t>
  </si>
  <si>
    <t>Text</t>
  </si>
  <si>
    <t>String</t>
  </si>
  <si>
    <t>A Unicode character data string. Can be strings, numbers or dates represented in a text format.</t>
  </si>
  <si>
    <t>Maximum string length is 268,435,456 Unicode characters (256 mega characters) or 536,870,912 bytes.</t>
  </si>
  <si>
    <t>Date</t>
  </si>
  <si>
    <t>Date/time</t>
  </si>
  <si>
    <t>Dates and times in an accepted date-time representation.</t>
  </si>
  <si>
    <t>Valid dates are all dates after January 1, 1900.</t>
  </si>
  <si>
    <t>Currency</t>
  </si>
  <si>
    <t>Currency data type allows values between -922,337,203,685,477.5808 to 922,337,203,685,477.5807 with four decimal digits of fixed precision.</t>
  </si>
  <si>
    <t>N/A</t>
  </si>
  <si>
    <t>Blank</t>
  </si>
  <si>
    <t>A blank is a data type in DAX that represents and replaces SQL nulls and empty cells from Excel. You can create a blank by using the BLANK function, and test for blanks by using the logical function, ISBLANK.</t>
  </si>
  <si>
    <t>BLOB</t>
  </si>
  <si>
    <t>"binary large object"</t>
  </si>
  <si>
    <t>Total Units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</si>
</sst>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sz val="12"/>
      <color theme="0"/>
      <name val="Calibri"/>
      <family val="2"/>
      <scheme val="minor"/>
    </font>
    <font>
      <sz val="11"/>
      <color theme="0"/>
      <name val="Calibri"/>
      <family val="2"/>
      <scheme val="minor"/>
    </font>
    <font>
      <sz val="13"/>
      <name val="Calibri"/>
      <family val="2"/>
      <scheme val="minor"/>
    </font>
  </fonts>
  <fills count="6">
    <fill>
      <patternFill patternType="none"/>
    </fill>
    <fill>
      <patternFill patternType="gray125"/>
    </fill>
    <fill>
      <patternFill patternType="solid">
        <fgColor rgb="FF002060"/>
        <bgColor indexed="64"/>
      </patternFill>
    </fill>
    <fill>
      <patternFill patternType="solid">
        <fgColor rgb="FFFFFF00"/>
        <bgColor indexed="64"/>
      </patternFill>
    </fill>
    <fill>
      <patternFill patternType="solid">
        <fgColor rgb="FFFFC000"/>
        <bgColor indexed="64"/>
      </patternFill>
    </fill>
    <fill>
      <patternFill patternType="solid">
        <fgColor theme="8" tint="0.7999816888943144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0" fillId="0" borderId="0" xfId="0" pivotButton="1"/>
    <xf numFmtId="0" fontId="0" fillId="0" borderId="0" xfId="0" applyAlignment="1">
      <alignment horizontal="left"/>
    </xf>
    <xf numFmtId="0" fontId="0" fillId="0" borderId="0" xfId="0" applyNumberFormat="1"/>
    <xf numFmtId="3" fontId="0" fillId="0" borderId="0" xfId="0" applyNumberFormat="1"/>
    <xf numFmtId="0" fontId="0" fillId="0" borderId="0" xfId="0" applyAlignment="1">
      <alignment wrapText="1"/>
    </xf>
    <xf numFmtId="0" fontId="2" fillId="2" borderId="1" xfId="0" applyFont="1" applyFill="1" applyBorder="1"/>
    <xf numFmtId="0" fontId="0" fillId="0" borderId="1" xfId="0" applyBorder="1" applyAlignment="1">
      <alignment wrapText="1"/>
    </xf>
    <xf numFmtId="0" fontId="0" fillId="0" borderId="1" xfId="0" applyBorder="1" applyAlignment="1">
      <alignment vertical="top" wrapText="1"/>
    </xf>
    <xf numFmtId="0" fontId="1" fillId="0" borderId="1" xfId="0" applyFont="1" applyBorder="1" applyAlignment="1">
      <alignment wrapText="1"/>
    </xf>
    <xf numFmtId="0" fontId="3" fillId="2" borderId="1" xfId="0" applyFont="1" applyFill="1" applyBorder="1"/>
    <xf numFmtId="0" fontId="0" fillId="0" borderId="1" xfId="0" applyFont="1" applyFill="1" applyBorder="1"/>
    <xf numFmtId="0" fontId="0" fillId="0" borderId="1" xfId="0" applyFill="1" applyBorder="1"/>
    <xf numFmtId="0" fontId="0" fillId="0" borderId="1" xfId="0" applyFont="1" applyBorder="1"/>
    <xf numFmtId="0" fontId="0" fillId="0" borderId="1" xfId="0" applyBorder="1"/>
    <xf numFmtId="0" fontId="4" fillId="0" borderId="1" xfId="0" applyFont="1" applyFill="1" applyBorder="1"/>
    <xf numFmtId="0" fontId="0" fillId="0" borderId="0" xfId="0" applyFont="1"/>
    <xf numFmtId="0" fontId="4" fillId="0" borderId="0" xfId="0" applyFont="1"/>
    <xf numFmtId="0" fontId="1" fillId="3" borderId="1" xfId="0" applyFont="1" applyFill="1" applyBorder="1"/>
    <xf numFmtId="0" fontId="4" fillId="3" borderId="1" xfId="0" applyFont="1" applyFill="1" applyBorder="1"/>
    <xf numFmtId="0" fontId="0" fillId="3" borderId="1" xfId="0" applyFont="1" applyFill="1" applyBorder="1"/>
    <xf numFmtId="0" fontId="1" fillId="4" borderId="1" xfId="0" applyFont="1" applyFill="1" applyBorder="1"/>
    <xf numFmtId="0" fontId="4" fillId="4" borderId="1" xfId="0" applyFont="1" applyFill="1" applyBorder="1"/>
    <xf numFmtId="0" fontId="0" fillId="4" borderId="1" xfId="0" applyFont="1" applyFill="1" applyBorder="1"/>
    <xf numFmtId="0" fontId="1" fillId="5" borderId="1" xfId="0" applyFont="1" applyFill="1" applyBorder="1"/>
    <xf numFmtId="0" fontId="4" fillId="5" borderId="1" xfId="0" applyFont="1" applyFill="1" applyBorder="1"/>
    <xf numFmtId="0" fontId="0" fillId="5" borderId="1" xfId="0" applyFont="1" applyFill="1" applyBorder="1"/>
    <xf numFmtId="0" fontId="1" fillId="0" borderId="1" xfId="0" applyFont="1" applyBorder="1"/>
    <xf numFmtId="0" fontId="0" fillId="0" borderId="3" xfId="0" applyFill="1" applyBorder="1"/>
    <xf numFmtId="0" fontId="0" fillId="0" borderId="1" xfId="0" applyFont="1" applyBorder="1" applyAlignment="1">
      <alignment wrapText="1"/>
    </xf>
    <xf numFmtId="0" fontId="3" fillId="2" borderId="1" xfId="0" applyFont="1" applyFill="1" applyBorder="1" applyAlignment="1">
      <alignment horizontal="center"/>
    </xf>
    <xf numFmtId="0" fontId="0" fillId="0" borderId="2" xfId="0" applyBorder="1" applyAlignment="1">
      <alignment horizontal="left" vertical="top"/>
    </xf>
    <xf numFmtId="0" fontId="0" fillId="0" borderId="3" xfId="0" applyBorder="1" applyAlignment="1">
      <alignment horizontal="left" vertical="top"/>
    </xf>
    <xf numFmtId="0" fontId="0" fillId="0" borderId="4" xfId="0" applyBorder="1" applyAlignment="1">
      <alignment horizontal="left" vertical="top"/>
    </xf>
    <xf numFmtId="0" fontId="0" fillId="0" borderId="5" xfId="0" applyFont="1" applyBorder="1" applyAlignment="1">
      <alignment horizontal="left" wrapText="1"/>
    </xf>
    <xf numFmtId="0" fontId="0" fillId="0" borderId="6" xfId="0" applyFont="1" applyBorder="1" applyAlignment="1">
      <alignment horizontal="left" wrapText="1"/>
    </xf>
    <xf numFmtId="0" fontId="0" fillId="0" borderId="7" xfId="0" applyFont="1" applyBorder="1" applyAlignment="1">
      <alignment horizontal="left" wrapText="1"/>
    </xf>
    <xf numFmtId="0" fontId="3" fillId="2" borderId="5" xfId="0" applyFont="1" applyFill="1" applyBorder="1" applyAlignment="1">
      <alignment horizontal="left" wrapText="1"/>
    </xf>
    <xf numFmtId="0" fontId="3" fillId="2" borderId="6" xfId="0" applyFont="1" applyFill="1" applyBorder="1" applyAlignment="1">
      <alignment horizontal="left" wrapText="1"/>
    </xf>
    <xf numFmtId="0" fontId="3" fillId="2" borderId="7" xfId="0" applyFont="1" applyFill="1" applyBorder="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1.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pivotCacheDefinition" Target="pivotCache/pivotCacheDefinition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10" Type="http://schemas.openxmlformats.org/officeDocument/2006/relationships/pivotCacheDefinition" Target="pivotCache/pivotCacheDefinition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20" Type="http://schemas.openxmlformats.org/officeDocument/2006/relationships/customXml" Target="../customXml/item1.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editAs="oneCell">
    <xdr:from>
      <xdr:col>8</xdr:col>
      <xdr:colOff>38100</xdr:colOff>
      <xdr:row>1</xdr:row>
      <xdr:rowOff>47625</xdr:rowOff>
    </xdr:from>
    <xdr:to>
      <xdr:col>10</xdr:col>
      <xdr:colOff>171450</xdr:colOff>
      <xdr:row>8</xdr:row>
      <xdr:rowOff>0</xdr:rowOff>
    </xdr:to>
    <mc:AlternateContent xmlns:mc="http://schemas.openxmlformats.org/markup-compatibility/2006" xmlns:a14="http://schemas.microsoft.com/office/drawing/2010/main">
      <mc:Choice Requires="a14">
        <xdr:graphicFrame macro="">
          <xdr:nvGraphicFramePr>
            <xdr:cNvPr id="2" name="ProductName"/>
            <xdr:cNvGraphicFramePr/>
          </xdr:nvGraphicFramePr>
          <xdr:xfrm>
            <a:off x="0" y="0"/>
            <a:ext cx="0" cy="0"/>
          </xdr:xfrm>
          <a:graphic>
            <a:graphicData uri="http://schemas.microsoft.com/office/drawing/2010/slicer">
              <sle:slicer xmlns:sle="http://schemas.microsoft.com/office/drawing/2010/slicer" name="ProductName"/>
            </a:graphicData>
          </a:graphic>
        </xdr:graphicFrame>
      </mc:Choice>
      <mc:Fallback xmlns="">
        <xdr:sp macro="" textlink="">
          <xdr:nvSpPr>
            <xdr:cNvPr id="0" name=""/>
            <xdr:cNvSpPr>
              <a:spLocks noTextEdit="1"/>
            </xdr:cNvSpPr>
          </xdr:nvSpPr>
          <xdr:spPr>
            <a:xfrm>
              <a:off x="4886325" y="238125"/>
              <a:ext cx="1352550" cy="12858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Girvin, Michael" refreshedDate="41937.599838773145" createdVersion="5" refreshedVersion="5" minRefreshableVersion="3" recordCount="0" supportSubquery="1" supportAdvancedDrill="1">
  <cacheSource type="external" connectionId="3"/>
  <cacheFields count="4">
    <cacheField name="[dCalendar].[Month].[Month]" caption="Month" numFmtId="0" hierarchy="3" level="1">
      <sharedItems count="12">
        <s v="Jan"/>
        <s v="Feb"/>
        <s v="Mar"/>
        <s v="Apr"/>
        <s v="May"/>
        <s v="Jun"/>
        <s v="Jul"/>
        <s v="Aug"/>
        <s v="Sep"/>
        <s v="Oct"/>
        <s v="Nov"/>
        <s v="Dec"/>
      </sharedItems>
    </cacheField>
    <cacheField name="[dCalendar].[Year].[Year]" caption="Year" numFmtId="0" hierarchy="5" level="1">
      <sharedItems containsSemiMixedTypes="0" containsString="0" containsNumber="1" containsInteger="1" minValue="2014" maxValue="2017" count="4">
        <n v="2014"/>
        <n v="2015"/>
        <n v="2016"/>
        <n v="2017"/>
      </sharedItems>
      <extLst>
        <ext xmlns:x15="http://schemas.microsoft.com/office/spreadsheetml/2010/11/main" uri="{4F2E5C28-24EA-4eb8-9CBF-B6C8F9C3D259}">
          <x15:cachedUniqueNames>
            <x15:cachedUniqueName index="0" name="[dCalendar].[Year].&amp;[2014]"/>
            <x15:cachedUniqueName index="1" name="[dCalendar].[Year].&amp;[2015]"/>
            <x15:cachedUniqueName index="2" name="[dCalendar].[Year].&amp;[2016]"/>
            <x15:cachedUniqueName index="3" name="[dCalendar].[Year].&amp;[2017]"/>
          </x15:cachedUniqueNames>
        </ext>
      </extLst>
    </cacheField>
    <cacheField name="[dProducts].[ProductName].[ProductName]" caption="ProductName" numFmtId="0" hierarchy="14" level="1">
      <sharedItems containsSemiMixedTypes="0" containsNonDate="0" containsString="0"/>
    </cacheField>
    <cacheField name="[Measures].[Total Units]" caption="Total Units" numFmtId="0" hierarchy="29" level="32767"/>
  </cacheFields>
  <cacheHierarchies count="36">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2" memberValueDatatype="130" unbalanced="0">
      <fieldsUsage count="2">
        <fieldUsage x="-1"/>
        <fieldUsage x="0"/>
      </fieldsUsage>
    </cacheHierarchy>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2" memberValueDatatype="20" unbalanced="0">
      <fieldsUsage count="2">
        <fieldUsage x="-1"/>
        <fieldUsage x="1"/>
      </fieldsUsage>
    </cacheHierarchy>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2" memberValueDatatype="130" unbalanced="0">
      <fieldsUsage count="2">
        <fieldUsage x="-1"/>
        <fieldUsage x="2"/>
      </fieldsUsage>
    </cacheHierarchy>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Net Revenue]" caption="Net Revenue" attribute="1" defaultMemberUniqueName="[fSales].[Net Revenue].[All]" allUniqueName="[fSales].[Net Revenue].[All]" dimensionUniqueName="[fSales]" displayFolder="" count="0" memberValueDatatype="6" unbalanced="0"/>
    <cacheHierarchy uniqueName="[fSales].[PercentOfStandardCost]" caption="PercentOfStandardCost" attribute="1" defaultMemberUniqueName="[fSales].[PercentOfStandardCost].[All]" allUniqueName="[fSales].[PercentOfStandardCost].[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4"/>
        </ext>
      </extLst>
    </cacheHierarchy>
    <cacheHierarchy uniqueName="[Measures].[Total Units]" caption="Total Units" measure="1" displayFolder="" measureGroup="fSales" count="0" oneField="1">
      <fieldsUsage count="1">
        <fieldUsage x="3"/>
      </fieldsUsage>
    </cacheHierarchy>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Girvin, Michael" refreshedDate="41937.59984224537" createdVersion="5" refreshedVersion="5" minRefreshableVersion="3" recordCount="0" supportSubquery="1" supportAdvancedDrill="1">
  <cacheSource type="external" connectionId="3"/>
  <cacheFields count="1">
    <cacheField name="[dCalendar].[FiscalQuarter].[FiscalQuarter]" caption="FiscalQuarter" numFmtId="0" hierarchy="1" level="1">
      <sharedItems count="16">
        <s v="2013 - Q 4"/>
        <s v="2014 - Q 1"/>
        <s v="2014 - Q 2"/>
        <s v="2014 - Q 3"/>
        <s v="2014 - Q 4"/>
        <s v="2015 - Q 1"/>
        <s v="2015 - Q 2"/>
        <s v="2015 - Q 3"/>
        <s v="2015 - Q 4"/>
        <s v="2016 - Q 1"/>
        <s v="2016 - Q 2"/>
        <s v="2016 - Q 3"/>
        <s v="2016 - Q 4"/>
        <s v="2017 - Q 1"/>
        <s v="2017 - Q 2"/>
        <s v="2017 - Q 3"/>
      </sharedItems>
    </cacheField>
  </cacheFields>
  <cacheHierarchies count="36">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2" memberValueDatatype="130" unbalanced="0">
      <fieldsUsage count="2">
        <fieldUsage x="-1"/>
        <fieldUsage x="0"/>
      </fieldsUsage>
    </cacheHierarchy>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0" memberValueDatatype="130" unbalanced="0"/>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0" memberValueDatatype="20" unbalanced="0"/>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0"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Net Revenue]" caption="Net Revenue" attribute="1" defaultMemberUniqueName="[fSales].[Net Revenue].[All]" allUniqueName="[fSales].[Net Revenue].[All]" dimensionUniqueName="[fSales]" displayFolder="" count="0" memberValueDatatype="6" unbalanced="0"/>
    <cacheHierarchy uniqueName="[fSales].[PercentOfStandardCost]" caption="PercentOfStandardCost" attribute="1" defaultMemberUniqueName="[fSales].[PercentOfStandardCost].[All]" allUniqueName="[fSales].[PercentOfStandardCost].[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4"/>
        </ext>
      </extLst>
    </cacheHierarchy>
    <cacheHierarchy uniqueName="[Measures].[Total Units]" caption="Total Units" measure="1" displayFolder="" measureGroup="fSales" count="0"/>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Girvin, Michael" refreshedDate="41937.599845370372" createdVersion="5" refreshedVersion="5" minRefreshableVersion="3" recordCount="0" supportSubquery="1" supportAdvancedDrill="1">
  <cacheSource type="external" connectionId="3"/>
  <cacheFields count="1">
    <cacheField name="[dCalendar].[Quarter].[Quarter]" caption="Quarter" numFmtId="0" hierarchy="4" level="1">
      <sharedItems count="16">
        <s v="2014 - Q 1"/>
        <s v="2014 - Q 2"/>
        <s v="2014 - Q 3"/>
        <s v="2014 - Q 4"/>
        <s v="2015 - Q 1"/>
        <s v="2015 - Q 2"/>
        <s v="2015 - Q 3"/>
        <s v="2015 - Q 4"/>
        <s v="2016 - Q 1"/>
        <s v="2016 - Q 2"/>
        <s v="2016 - Q 3"/>
        <s v="2016 - Q 4"/>
        <s v="2017 - Q 1"/>
        <s v="2017 - Q 2"/>
        <s v="2017 - Q 3"/>
        <s v="2017 - Q 4"/>
      </sharedItems>
    </cacheField>
  </cacheFields>
  <cacheHierarchies count="36">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0" memberValueDatatype="130" unbalanced="0"/>
    <cacheHierarchy uniqueName="[dCalendar].[Quarter]" caption="Quarter" attribute="1" defaultMemberUniqueName="[dCalendar].[Quarter].[All]" allUniqueName="[dCalendar].[Quarter].[All]" dimensionUniqueName="[dCalendar]" displayFolder="" count="2" memberValueDatatype="130" unbalanced="0">
      <fieldsUsage count="2">
        <fieldUsage x="-1"/>
        <fieldUsage x="0"/>
      </fieldsUsage>
    </cacheHierarchy>
    <cacheHierarchy uniqueName="[dCalendar].[Year]" caption="Year" attribute="1" defaultMemberUniqueName="[dCalendar].[Year].[All]" allUniqueName="[dCalendar].[Year].[All]" dimensionUniqueName="[dCalendar]" displayFolder="" count="0" memberValueDatatype="20" unbalanced="0"/>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0"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Net Revenue]" caption="Net Revenue" attribute="1" defaultMemberUniqueName="[fSales].[Net Revenue].[All]" allUniqueName="[fSales].[Net Revenue].[All]" dimensionUniqueName="[fSales]" displayFolder="" count="0" memberValueDatatype="6" unbalanced="0"/>
    <cacheHierarchy uniqueName="[fSales].[PercentOfStandardCost]" caption="PercentOfStandardCost" attribute="1" defaultMemberUniqueName="[fSales].[PercentOfStandardCost].[All]" allUniqueName="[fSales].[PercentOfStandardCost].[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4"/>
        </ext>
      </extLst>
    </cacheHierarchy>
    <cacheHierarchy uniqueName="[Measures].[Total Units]" caption="Total Units" measure="1" displayFolder="" measureGroup="fSales" count="0"/>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Girvin, Michael" refreshedDate="41937.599848379628" createdVersion="5" refreshedVersion="5" minRefreshableVersion="3" recordCount="0" supportSubquery="1" supportAdvancedDrill="1">
  <cacheSource type="external" connectionId="3"/>
  <cacheFields count="3">
    <cacheField name="[dCalendar].[Month].[Month]" caption="Month" numFmtId="0" hierarchy="3" level="1">
      <sharedItems count="12">
        <s v="Jan"/>
        <s v="Feb"/>
        <s v="Mar"/>
        <s v="Apr"/>
        <s v="May"/>
        <s v="Jun"/>
        <s v="Jul"/>
        <s v="Aug"/>
        <s v="Sep"/>
        <s v="Oct"/>
        <s v="Nov"/>
        <s v="Dec"/>
      </sharedItems>
    </cacheField>
    <cacheField name="[Measures].[Sum of Units]" caption="Sum of Units" numFmtId="0" hierarchy="28" level="32767"/>
    <cacheField name="[dCalendar].[Year].[Year]" caption="Year" numFmtId="0" hierarchy="5" level="1">
      <sharedItems containsSemiMixedTypes="0" containsString="0" containsNumber="1" containsInteger="1" minValue="2014" maxValue="2017" count="4">
        <n v="2014"/>
        <n v="2015"/>
        <n v="2016"/>
        <n v="2017"/>
      </sharedItems>
      <extLst>
        <ext xmlns:x15="http://schemas.microsoft.com/office/spreadsheetml/2010/11/main" uri="{4F2E5C28-24EA-4eb8-9CBF-B6C8F9C3D259}">
          <x15:cachedUniqueNames>
            <x15:cachedUniqueName index="0" name="[dCalendar].[Year].&amp;[2014]"/>
            <x15:cachedUniqueName index="1" name="[dCalendar].[Year].&amp;[2015]"/>
            <x15:cachedUniqueName index="2" name="[dCalendar].[Year].&amp;[2016]"/>
            <x15:cachedUniqueName index="3" name="[dCalendar].[Year].&amp;[2017]"/>
          </x15:cachedUniqueNames>
        </ext>
      </extLst>
    </cacheField>
  </cacheFields>
  <cacheHierarchies count="36">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2" memberValueDatatype="130" unbalanced="0">
      <fieldsUsage count="2">
        <fieldUsage x="-1"/>
        <fieldUsage x="0"/>
      </fieldsUsage>
    </cacheHierarchy>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2" memberValueDatatype="20" unbalanced="0">
      <fieldsUsage count="2">
        <fieldUsage x="-1"/>
        <fieldUsage x="2"/>
      </fieldsUsage>
    </cacheHierarchy>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0"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Net Revenue]" caption="Net Revenue" attribute="1" defaultMemberUniqueName="[fSales].[Net Revenue].[All]" allUniqueName="[fSales].[Net Revenue].[All]" dimensionUniqueName="[fSales]" displayFolder="" count="0" memberValueDatatype="6" unbalanced="0"/>
    <cacheHierarchy uniqueName="[fSales].[PercentOfStandardCost]" caption="PercentOfStandardCost" attribute="1" defaultMemberUniqueName="[fSales].[PercentOfStandardCost].[All]" allUniqueName="[fSales].[PercentOfStandardCost].[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oneField="1">
      <fieldsUsage count="1">
        <fieldUsage x="1"/>
      </fieldsUsage>
      <extLst>
        <ext xmlns:x15="http://schemas.microsoft.com/office/spreadsheetml/2010/11/main" uri="{B97F6D7D-B522-45F9-BDA1-12C45D357490}">
          <x15:cacheHierarchy aggregatedColumn="24"/>
        </ext>
      </extLst>
    </cacheHierarchy>
    <cacheHierarchy uniqueName="[Measures].[Total Units]" caption="Total Units" measure="1" displayFolder="" measureGroup="fSales" count="0"/>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dimensions count="6">
    <dimension name="dCalendar" uniqueName="[dCalendar]" caption="dCalendar"/>
    <dimension name="dCategory" uniqueName="[dCategory]" caption="dCategory"/>
    <dimension name="DisSalesCategories" uniqueName="[DisSalesCategories]" caption="DisSalesCategories"/>
    <dimension name="dProducts" uniqueName="[dProducts]" caption="dProducts"/>
    <dimension name="fSales" uniqueName="[fSales]" caption="fSales"/>
    <dimension measure="1" name="Measures" uniqueName="[Measures]" caption="Measures"/>
  </dimensions>
  <measureGroups count="5">
    <measureGroup name="dCalendar" caption="dCalendar"/>
    <measureGroup name="dCategory" caption="dCategory"/>
    <measureGroup name="DisSalesCategories" caption="DisSalesCategories"/>
    <measureGroup name="dProducts" caption="dProducts"/>
    <measureGroup name="fSales" caption="fSales"/>
  </measureGroups>
  <maps count="9">
    <map measureGroup="0" dimension="0"/>
    <map measureGroup="1" dimension="1"/>
    <map measureGroup="2" dimension="2"/>
    <map measureGroup="3" dimension="1"/>
    <map measureGroup="3" dimension="3"/>
    <map measureGroup="4" dimension="0"/>
    <map measureGroup="4" dimension="1"/>
    <map measureGroup="4"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Girvin, Michael" refreshedDate="41937.599836111112" createdVersion="3" refreshedVersion="5" minRefreshableVersion="3" recordCount="0" supportSubquery="1" supportAdvancedDrill="1">
  <cacheSource type="external" connectionId="3">
    <extLst>
      <ext xmlns:x14="http://schemas.microsoft.com/office/spreadsheetml/2009/9/main" uri="{F057638F-6D5F-4e77-A914-E7F072B9BCA8}">
        <x14:sourceConnection name="ThisWorkbookDataModel"/>
      </ext>
    </extLst>
  </cacheSource>
  <cacheFields count="0"/>
  <cacheHierarchies count="36">
    <cacheHierarchy uniqueName="[dCalendar].[Dates]" caption="Dates" attribute="1" time="1" defaultMemberUniqueName="[dCalendar].[Dates].[All]" allUniqueName="[dCalendar].[Dates].[All]" dimensionUniqueName="[dCalendar]" displayFolder="" count="0" memberValueDatatype="7" unbalanced="0"/>
    <cacheHierarchy uniqueName="[dCalendar].[FiscalQuarter]" caption="FiscalQuarter" attribute="1" defaultMemberUniqueName="[dCalendar].[FiscalQuarter].[All]" allUniqueName="[dCalendar].[FiscalQuarter].[All]" dimensionUniqueName="[dCalendar]" displayFolder="" count="0" memberValueDatatype="130" unbalanced="0"/>
    <cacheHierarchy uniqueName="[dCalendar].[FiscalYear]" caption="FiscalYear" attribute="1" defaultMemberUniqueName="[dCalendar].[FiscalYear].[All]" allUniqueName="[dCalendar].[FiscalYear].[All]" dimensionUniqueName="[dCalendar]" displayFolder="" count="0" memberValueDatatype="20" unbalanced="0"/>
    <cacheHierarchy uniqueName="[dCalendar].[Month]" caption="Month" attribute="1" defaultMemberUniqueName="[dCalendar].[Month].[All]" allUniqueName="[dCalendar].[Month].[All]" dimensionUniqueName="[dCalendar]" displayFolder="" count="0" memberValueDatatype="130" unbalanced="0"/>
    <cacheHierarchy uniqueName="[dCalendar].[Quarter]" caption="Quarter" attribute="1" defaultMemberUniqueName="[dCalendar].[Quarter].[All]" allUniqueName="[dCalendar].[Quarter].[All]" dimensionUniqueName="[dCalendar]" displayFolder="" count="0" memberValueDatatype="130" unbalanced="0"/>
    <cacheHierarchy uniqueName="[dCalendar].[Year]" caption="Year" attribute="1" defaultMemberUniqueName="[dCalendar].[Year].[All]" allUniqueName="[dCalendar].[Year].[All]" dimensionUniqueName="[dCalendar]" displayFolder="" count="0" memberValueDatatype="20" unbalanced="0"/>
    <cacheHierarchy uniqueName="[dCategory].[Category]" caption="Category" attribute="1" defaultMemberUniqueName="[dCategory].[Category].[All]" allUniqueName="[dCategory].[Category].[All]" dimensionUniqueName="[dCategory]" displayFolder="" count="0" memberValueDatatype="130" unbalanced="0"/>
    <cacheHierarchy uniqueName="[dCategory].[CategoryKey]" caption="CategoryKey" attribute="1" defaultMemberUniqueName="[dCategory].[CategoryKey].[All]" allUniqueName="[dCategory].[CategoryKey].[All]" dimensionUniqueName="[dCategory]" displayFolder="" count="0" memberValueDatatype="5" unbalanced="0"/>
    <cacheHierarchy uniqueName="[DisSalesCategories].[Lower]" caption="Lower" attribute="1" defaultMemberUniqueName="[DisSalesCategories].[Lower].[All]" allUniqueName="[DisSalesCategories].[Lower].[All]" dimensionUniqueName="[DisSalesCategories]" displayFolder="" count="0" memberValueDatatype="5" unbalanced="0"/>
    <cacheHierarchy uniqueName="[DisSalesCategories].[SalesCategory]" caption="SalesCategory" attribute="1" defaultMemberUniqueName="[DisSalesCategories].[SalesCategory].[All]" allUniqueName="[DisSalesCategories].[SalesCategory].[All]" dimensionUniqueName="[DisSalesCategories]" displayFolder="" count="0" memberValueDatatype="130" unbalanced="0"/>
    <cacheHierarchy uniqueName="[DisSalesCategories].[Upper]" caption="Upper" attribute="1" defaultMemberUniqueName="[DisSalesCategories].[Upper].[All]" allUniqueName="[DisSalesCategories].[Upper].[All]" dimensionUniqueName="[DisSalesCategories]" displayFolder="" count="0" memberValueDatatype="5" unbalanced="0"/>
    <cacheHierarchy uniqueName="[dProducts].[CategoryKey]" caption="CategoryKey" attribute="1" defaultMemberUniqueName="[dProducts].[CategoryKey].[All]" allUniqueName="[dProducts].[CategoryKey].[All]" dimensionUniqueName="[dProducts]" displayFolder="" count="0" memberValueDatatype="5" unbalanced="0"/>
    <cacheHierarchy uniqueName="[dProducts].[Color]" caption="Color" attribute="1" defaultMemberUniqueName="[dProducts].[Color].[All]" allUniqueName="[dProducts].[Color].[All]" dimensionUniqueName="[dProducts]" displayFolder="" count="0" memberValueDatatype="130" unbalanced="0"/>
    <cacheHierarchy uniqueName="[dProducts].[ProductID]" caption="ProductID" attribute="1" defaultMemberUniqueName="[dProducts].[ProductID].[All]" allUniqueName="[dProducts].[ProductID].[All]" dimensionUniqueName="[dProducts]" displayFolder="" count="0" memberValueDatatype="5" unbalanced="0"/>
    <cacheHierarchy uniqueName="[dProducts].[ProductName]" caption="ProductName" attribute="1" defaultMemberUniqueName="[dProducts].[ProductName].[All]" allUniqueName="[dProducts].[ProductName].[All]" dimensionUniqueName="[dProducts]" displayFolder="" count="2" memberValueDatatype="130" unbalanced="0"/>
    <cacheHierarchy uniqueName="[dProducts].[RetailPrice]" caption="RetailPrice" attribute="1" defaultMemberUniqueName="[dProducts].[RetailPrice].[All]" allUniqueName="[dProducts].[RetailPrice].[All]" dimensionUniqueName="[dProducts]" displayFolder="" count="0" memberValueDatatype="6" unbalanced="0"/>
    <cacheHierarchy uniqueName="[dProducts].[StandardCost]" caption="StandardCost" attribute="1" defaultMemberUniqueName="[dProducts].[StandardCost].[All]" allUniqueName="[dProducts].[StandardCost].[All]" dimensionUniqueName="[dProducts]" displayFolder="" count="0" memberValueDatatype="6" unbalanced="0"/>
    <cacheHierarchy uniqueName="[fSales].[Date]" caption="Date" attribute="1" time="1" defaultMemberUniqueName="[fSales].[Date].[All]" allUniqueName="[fSales].[Date].[All]" dimensionUniqueName="[fSales]" displayFolder="" count="0" memberValueDatatype="7" unbalanced="0"/>
    <cacheHierarchy uniqueName="[fSales].[fSalesPrimaryKey]" caption="fSalesPrimaryKey" attribute="1" defaultMemberUniqueName="[fSales].[fSalesPrimaryKey].[All]" allUniqueName="[fSales].[fSalesPrimaryKey].[All]" dimensionUniqueName="[fSales]" displayFolder="" count="0" memberValueDatatype="5" unbalanced="0"/>
    <cacheHierarchy uniqueName="[fSales].[Net Revenue]" caption="Net Revenue" attribute="1" defaultMemberUniqueName="[fSales].[Net Revenue].[All]" allUniqueName="[fSales].[Net Revenue].[All]" dimensionUniqueName="[fSales]" displayFolder="" count="0" memberValueDatatype="6" unbalanced="0"/>
    <cacheHierarchy uniqueName="[fSales].[PercentOfStandardCost]" caption="PercentOfStandardCost" attribute="1" defaultMemberUniqueName="[fSales].[PercentOfStandardCost].[All]" allUniqueName="[fSales].[PercentOfStandardCost].[All]" dimensionUniqueName="[fSales]" displayFolder="" count="0" memberValueDatatype="5" unbalanced="0"/>
    <cacheHierarchy uniqueName="[fSales].[ProductID]" caption="ProductID" attribute="1" defaultMemberUniqueName="[fSales].[ProductID].[All]" allUniqueName="[fSales].[ProductID].[All]" dimensionUniqueName="[fSales]" displayFolder="" count="0" memberValueDatatype="5" unbalanced="0"/>
    <cacheHierarchy uniqueName="[fSales].[RevenueDiscount]" caption="RevenueDiscount" attribute="1" defaultMemberUniqueName="[fSales].[RevenueDiscount].[All]" allUniqueName="[fSales].[RevenueDiscount].[All]" dimensionUniqueName="[fSales]" displayFolder="" count="0" memberValueDatatype="5" unbalanced="0"/>
    <cacheHierarchy uniqueName="[fSales].[SalesRepID]" caption="SalesRepID" attribute="1" defaultMemberUniqueName="[fSales].[SalesRepID].[All]" allUniqueName="[fSales].[SalesRepID].[All]" dimensionUniqueName="[fSales]" displayFolder="" count="0" memberValueDatatype="5" unbalanced="0"/>
    <cacheHierarchy uniqueName="[fSales].[Units]" caption="Units" attribute="1" defaultMemberUniqueName="[fSales].[Units].[All]" allUniqueName="[fSales].[Units].[All]" dimensionUniqueName="[fSales]" displayFolder="" count="0" memberValueDatatype="5" unbalanced="0"/>
    <cacheHierarchy uniqueName="[dCalendar].[FiscalQuarterNumber]" caption="FiscalQuarterNumber" attribute="1" defaultMemberUniqueName="[dCalendar].[FiscalQuarterNumber].[All]" allUniqueName="[dCalendar].[FiscalQuarterNumber].[All]" dimensionUniqueName="[dCalendar]" displayFolder="" count="0" memberValueDatatype="5" unbalanced="0" hidden="1"/>
    <cacheHierarchy uniqueName="[dCalendar].[MonthNumber]" caption="MonthNumber" attribute="1" defaultMemberUniqueName="[dCalendar].[MonthNumber].[All]" allUniqueName="[dCalendar].[MonthNumber].[All]" dimensionUniqueName="[dCalendar]" displayFolder="" count="0" memberValueDatatype="20" unbalanced="0" hidden="1"/>
    <cacheHierarchy uniqueName="[dCalendar].[QuarterNumber]" caption="QuarterNumber" attribute="1" defaultMemberUniqueName="[dCalendar].[QuarterNumber].[All]" allUniqueName="[dCalendar].[QuarterNumber].[All]" dimensionUniqueName="[dCalendar]" displayFolder="" count="0" memberValueDatatype="5" unbalanced="0" hidden="1"/>
    <cacheHierarchy uniqueName="[Measures].[Sum of Units]" caption="Sum of Units" measure="1" displayFolder="" measureGroup="fSales" count="0">
      <extLst>
        <ext xmlns:x15="http://schemas.microsoft.com/office/spreadsheetml/2010/11/main" uri="{B97F6D7D-B522-45F9-BDA1-12C45D357490}">
          <x15:cacheHierarchy aggregatedColumn="24"/>
        </ext>
      </extLst>
    </cacheHierarchy>
    <cacheHierarchy uniqueName="[Measures].[Total Units]" caption="Total Units" measure="1" displayFolder="" measureGroup="fSales" count="0"/>
    <cacheHierarchy uniqueName="[Measures].[_Count dCategory]" caption="_Count dCategory" measure="1" displayFolder="" measureGroup="dCategory" count="0" hidden="1"/>
    <cacheHierarchy uniqueName="[Measures].[_Count dProducts]" caption="_Count dProducts" measure="1" displayFolder="" measureGroup="dProducts" count="0" hidden="1"/>
    <cacheHierarchy uniqueName="[Measures].[_Count fSales]" caption="_Count fSales" measure="1" displayFolder="" measureGroup="fSales" count="0" hidden="1"/>
    <cacheHierarchy uniqueName="[Measures].[_Count dCalendar]" caption="_Count dCalendar" measure="1" displayFolder="" measureGroup="dCalendar" count="0" hidden="1"/>
    <cacheHierarchy uniqueName="[Measures].[_Count DisSalesCategories]" caption="_Count DisSalesCategories" measure="1" displayFolder="" measureGroup="DisSalesCategories"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7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7" cacheId="36" applyNumberFormats="0" applyBorderFormats="0" applyFontFormats="0" applyPatternFormats="0" applyAlignmentFormats="0" applyWidthHeightFormats="1" dataCaption="Values" tag="075789c4-6d3f-4545-9f4a-5f4154072e47" updatedVersion="5" minRefreshableVersion="3" useAutoFormatting="1" itemPrintTitles="1" createdVersion="5" indent="0" compact="0" compactData="0" multipleFieldFilters="0">
  <location ref="A3:F17" firstHeaderRow="1" firstDataRow="2" firstDataCol="1"/>
  <pivotFields count="4">
    <pivotField axis="axisRow" compact="0" allDrilled="1" outline="0" showAll="0" dataSourceSort="1" defaultAttributeDrillState="1">
      <items count="13">
        <item x="0"/>
        <item x="1"/>
        <item x="2"/>
        <item x="3"/>
        <item x="4"/>
        <item x="5"/>
        <item x="6"/>
        <item x="7"/>
        <item x="8"/>
        <item x="9"/>
        <item x="10"/>
        <item x="11"/>
        <item t="default"/>
      </items>
    </pivotField>
    <pivotField axis="axisCol" compact="0" allDrilled="1" outline="0" showAll="0" dataSourceSort="1" defaultAttributeDrillState="1">
      <items count="5">
        <item x="0"/>
        <item x="1"/>
        <item x="2"/>
        <item x="3"/>
        <item t="default"/>
      </items>
    </pivotField>
    <pivotField compact="0" allDrilled="1" outline="0" showAll="0" dataSourceSort="1" defaultAttributeDrillState="1"/>
    <pivotField dataField="1" compact="0" outline="0" showAll="0"/>
  </pivotFields>
  <rowFields count="1">
    <field x="0"/>
  </rowFields>
  <rowItems count="13">
    <i>
      <x/>
    </i>
    <i>
      <x v="1"/>
    </i>
    <i>
      <x v="2"/>
    </i>
    <i>
      <x v="3"/>
    </i>
    <i>
      <x v="4"/>
    </i>
    <i>
      <x v="5"/>
    </i>
    <i>
      <x v="6"/>
    </i>
    <i>
      <x v="7"/>
    </i>
    <i>
      <x v="8"/>
    </i>
    <i>
      <x v="9"/>
    </i>
    <i>
      <x v="10"/>
    </i>
    <i>
      <x v="11"/>
    </i>
    <i t="grand">
      <x/>
    </i>
  </rowItems>
  <colFields count="1">
    <field x="1"/>
  </colFields>
  <colItems count="5">
    <i>
      <x/>
    </i>
    <i>
      <x v="1"/>
    </i>
    <i>
      <x v="2"/>
    </i>
    <i>
      <x v="3"/>
    </i>
    <i t="grand">
      <x/>
    </i>
  </colItems>
  <dataFields count="1">
    <dataField fld="3" subtotal="count" baseField="0" baseItem="0"/>
  </dataField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dProducts].[ProductName].&amp;[Bellen]"/>
        <member name="[dProducts].[ProductName].&amp;[Quad]"/>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alendar]"/>
        <x15:activeTabTopLevelEntity name="[fSales]"/>
        <x15:activeTabTopLevelEntity name="[dProducts]"/>
      </x15:pivotTableUISettings>
    </ext>
  </extLst>
</pivotTableDefinition>
</file>

<file path=xl/pivotTables/pivotTable2.xml><?xml version="1.0" encoding="utf-8"?>
<pivotTableDefinition xmlns="http://schemas.openxmlformats.org/spreadsheetml/2006/main" name="PivotTable5" cacheId="37" applyNumberFormats="0" applyBorderFormats="0" applyFontFormats="0" applyPatternFormats="0" applyAlignmentFormats="0" applyWidthHeightFormats="1" dataCaption="Values" tag="f6390124-a983-4640-9fc9-a6d240bdbf0c" updatedVersion="5" minRefreshableVersion="3" useAutoFormatting="1" itemPrintTitles="1" createdVersion="5" indent="0" outline="1" outlineData="1" multipleFieldFilters="0">
  <location ref="K1:K18" firstHeaderRow="1" firstDataRow="1" firstDataCol="1"/>
  <pivotFields count="1">
    <pivotField axis="axisRow" allDrilled="1" showAll="0" dataSourceSort="1" defaultAttributeDrillState="1">
      <items count="17">
        <item x="0"/>
        <item x="1"/>
        <item x="2"/>
        <item x="3"/>
        <item x="4"/>
        <item x="5"/>
        <item x="6"/>
        <item x="7"/>
        <item x="8"/>
        <item x="9"/>
        <item x="10"/>
        <item x="11"/>
        <item x="12"/>
        <item x="13"/>
        <item x="14"/>
        <item x="15"/>
        <item t="default"/>
      </items>
    </pivotField>
  </pivotFields>
  <rowFields count="1">
    <field x="0"/>
  </rowFields>
  <rowItems count="17">
    <i>
      <x/>
    </i>
    <i>
      <x v="1"/>
    </i>
    <i>
      <x v="2"/>
    </i>
    <i>
      <x v="3"/>
    </i>
    <i>
      <x v="4"/>
    </i>
    <i>
      <x v="5"/>
    </i>
    <i>
      <x v="6"/>
    </i>
    <i>
      <x v="7"/>
    </i>
    <i>
      <x v="8"/>
    </i>
    <i>
      <x v="9"/>
    </i>
    <i>
      <x v="10"/>
    </i>
    <i>
      <x v="11"/>
    </i>
    <i>
      <x v="12"/>
    </i>
    <i>
      <x v="13"/>
    </i>
    <i>
      <x v="14"/>
    </i>
    <i>
      <x v="15"/>
    </i>
    <i t="grand">
      <x/>
    </i>
  </rowItem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alendar]"/>
        <x15:activeTabTopLevelEntity name="[fSales]"/>
      </x15:pivotTableUISettings>
    </ext>
  </extLst>
</pivotTableDefinition>
</file>

<file path=xl/pivotTables/pivotTable3.xml><?xml version="1.0" encoding="utf-8"?>
<pivotTableDefinition xmlns="http://schemas.openxmlformats.org/spreadsheetml/2006/main" name="PivotTable4" cacheId="38" applyNumberFormats="0" applyBorderFormats="0" applyFontFormats="0" applyPatternFormats="0" applyAlignmentFormats="0" applyWidthHeightFormats="1" dataCaption="Values" tag="09576b84-f977-4339-9e6b-4c88e7cf8a97" updatedVersion="5" minRefreshableVersion="3" useAutoFormatting="1" itemPrintTitles="1" createdVersion="5" indent="0" outline="1" outlineData="1" multipleFieldFilters="0">
  <location ref="H1:H18" firstHeaderRow="1" firstDataRow="1" firstDataCol="1"/>
  <pivotFields count="1">
    <pivotField axis="axisRow" allDrilled="1" showAll="0" dataSourceSort="1" defaultAttributeDrillState="1">
      <items count="17">
        <item x="0"/>
        <item x="1"/>
        <item x="2"/>
        <item x="3"/>
        <item x="4"/>
        <item x="5"/>
        <item x="6"/>
        <item x="7"/>
        <item x="8"/>
        <item x="9"/>
        <item x="10"/>
        <item x="11"/>
        <item x="12"/>
        <item x="13"/>
        <item x="14"/>
        <item x="15"/>
        <item t="default"/>
      </items>
    </pivotField>
  </pivotFields>
  <rowFields count="1">
    <field x="0"/>
  </rowFields>
  <rowItems count="17">
    <i>
      <x/>
    </i>
    <i>
      <x v="1"/>
    </i>
    <i>
      <x v="2"/>
    </i>
    <i>
      <x v="3"/>
    </i>
    <i>
      <x v="4"/>
    </i>
    <i>
      <x v="5"/>
    </i>
    <i>
      <x v="6"/>
    </i>
    <i>
      <x v="7"/>
    </i>
    <i>
      <x v="8"/>
    </i>
    <i>
      <x v="9"/>
    </i>
    <i>
      <x v="10"/>
    </i>
    <i>
      <x v="11"/>
    </i>
    <i>
      <x v="12"/>
    </i>
    <i>
      <x v="13"/>
    </i>
    <i>
      <x v="14"/>
    </i>
    <i>
      <x v="15"/>
    </i>
    <i t="grand">
      <x/>
    </i>
  </rowItem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Calendar]"/>
        <x15:activeTabTopLevelEntity name="[fSales]"/>
      </x15:pivotTableUISettings>
    </ext>
  </extLst>
</pivotTableDefinition>
</file>

<file path=xl/pivotTables/pivotTable4.xml><?xml version="1.0" encoding="utf-8"?>
<pivotTableDefinition xmlns="http://schemas.openxmlformats.org/spreadsheetml/2006/main" name="PivotTable1" cacheId="39" applyNumberFormats="0" applyBorderFormats="0" applyFontFormats="0" applyPatternFormats="0" applyAlignmentFormats="0" applyWidthHeightFormats="1" dataCaption="Values" tag="155082b6-a0f8-44cd-bf4a-742bc80251c5" updatedVersion="5" minRefreshableVersion="3" useAutoFormatting="1" subtotalHiddenItems="1" itemPrintTitles="1" createdVersion="5" indent="0" outline="1" outlineData="1" multipleFieldFilters="0">
  <location ref="A1:F15" firstHeaderRow="1" firstDataRow="2" firstDataCol="1"/>
  <pivotFields count="3">
    <pivotField axis="axisRow" allDrilled="1" showAll="0" dataSourceSort="1" defaultAttributeDrillState="1">
      <items count="13">
        <item x="0"/>
        <item x="1"/>
        <item x="2"/>
        <item x="3"/>
        <item x="4"/>
        <item x="5"/>
        <item x="6"/>
        <item x="7"/>
        <item x="8"/>
        <item x="9"/>
        <item x="10"/>
        <item x="11"/>
        <item t="default"/>
      </items>
    </pivotField>
    <pivotField dataField="1" showAll="0"/>
    <pivotField axis="axisCol" allDrilled="1" showAll="0" dataSourceSort="1" defaultAttributeDrillState="1">
      <items count="5">
        <item x="0"/>
        <item x="1"/>
        <item x="2"/>
        <item x="3"/>
        <item t="default"/>
      </items>
    </pivotField>
  </pivotFields>
  <rowFields count="1">
    <field x="0"/>
  </rowFields>
  <rowItems count="13">
    <i>
      <x/>
    </i>
    <i>
      <x v="1"/>
    </i>
    <i>
      <x v="2"/>
    </i>
    <i>
      <x v="3"/>
    </i>
    <i>
      <x v="4"/>
    </i>
    <i>
      <x v="5"/>
    </i>
    <i>
      <x v="6"/>
    </i>
    <i>
      <x v="7"/>
    </i>
    <i>
      <x v="8"/>
    </i>
    <i>
      <x v="9"/>
    </i>
    <i>
      <x v="10"/>
    </i>
    <i>
      <x v="11"/>
    </i>
    <i t="grand">
      <x/>
    </i>
  </rowItems>
  <colFields count="1">
    <field x="2"/>
  </colFields>
  <colItems count="5">
    <i>
      <x/>
    </i>
    <i>
      <x v="1"/>
    </i>
    <i>
      <x v="2"/>
    </i>
    <i>
      <x v="3"/>
    </i>
    <i t="grand">
      <x/>
    </i>
  </colItems>
  <dataFields count="1">
    <dataField name="Sum of Units" fld="1" baseField="0" baseItem="0"/>
  </dataFields>
  <pivotHierarchies count="3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fSales]"/>
        <x15:activeTabTopLevelEntity name="[dCalendar]"/>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ProductName" sourceName="[dProducts].[ProductName]">
  <pivotTables>
    <pivotTable tabId="3" name="PivotTable7"/>
  </pivotTables>
  <data>
    <olap pivotCacheId="77">
      <levels count="2">
        <level uniqueName="[dProducts].[ProductName].[(All)]" sourceCaption="(All)" count="0"/>
        <level uniqueName="[dProducts].[ProductName].[ProductName]" sourceCaption="ProductName" count="3">
          <ranges>
            <range startItem="0">
              <i n="[dProducts].[ProductName].&amp;[Bellen]" c="Bellen"/>
              <i n="[dProducts].[ProductName].&amp;[Carlota]" c="Carlota"/>
              <i n="[dProducts].[ProductName].&amp;[Quad]" c="Quad"/>
            </range>
          </ranges>
        </level>
      </levels>
      <selections count="2">
        <selection n="[dProducts].[ProductName].&amp;[Bellen]"/>
        <selection n="[dProducts].[ProductName].&amp;[Quad]"/>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ductName" cache="Slicer_ProductName" caption="ProductName"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17"/>
  <sheetViews>
    <sheetView workbookViewId="0">
      <selection activeCell="D7" sqref="D7"/>
    </sheetView>
  </sheetViews>
  <sheetFormatPr defaultRowHeight="15" x14ac:dyDescent="0.25"/>
  <cols>
    <col min="1" max="1" width="11.28515625" customWidth="1"/>
    <col min="2" max="5" width="7.5703125" bestFit="1" customWidth="1"/>
    <col min="6" max="6" width="11.28515625" bestFit="1" customWidth="1"/>
  </cols>
  <sheetData>
    <row r="3" spans="1:6" x14ac:dyDescent="0.25">
      <c r="A3" s="1" t="s">
        <v>173</v>
      </c>
      <c r="B3" s="1" t="s">
        <v>29</v>
      </c>
    </row>
    <row r="4" spans="1:6" x14ac:dyDescent="0.25">
      <c r="A4" s="1" t="s">
        <v>30</v>
      </c>
      <c r="B4">
        <v>2014</v>
      </c>
      <c r="C4">
        <v>2015</v>
      </c>
      <c r="D4">
        <v>2016</v>
      </c>
      <c r="E4">
        <v>2017</v>
      </c>
      <c r="F4" t="s">
        <v>1</v>
      </c>
    </row>
    <row r="5" spans="1:6" x14ac:dyDescent="0.25">
      <c r="A5" t="s">
        <v>6</v>
      </c>
      <c r="B5" s="4">
        <v>39218</v>
      </c>
      <c r="C5" s="4">
        <v>43788</v>
      </c>
      <c r="D5" s="4">
        <v>41057</v>
      </c>
      <c r="E5" s="4">
        <v>54983</v>
      </c>
      <c r="F5" s="4">
        <v>179046</v>
      </c>
    </row>
    <row r="6" spans="1:6" x14ac:dyDescent="0.25">
      <c r="A6" t="s">
        <v>5</v>
      </c>
      <c r="B6" s="4">
        <v>36063</v>
      </c>
      <c r="C6" s="4">
        <v>40484</v>
      </c>
      <c r="D6" s="4">
        <v>33750</v>
      </c>
      <c r="E6" s="4">
        <v>52656</v>
      </c>
      <c r="F6" s="4">
        <v>162953</v>
      </c>
    </row>
    <row r="7" spans="1:6" x14ac:dyDescent="0.25">
      <c r="A7" t="s">
        <v>9</v>
      </c>
      <c r="B7" s="4">
        <v>46407</v>
      </c>
      <c r="C7" s="4">
        <v>40759</v>
      </c>
      <c r="D7" s="4">
        <v>45377</v>
      </c>
      <c r="E7" s="4">
        <v>54965</v>
      </c>
      <c r="F7" s="4">
        <v>187508</v>
      </c>
    </row>
    <row r="8" spans="1:6" x14ac:dyDescent="0.25">
      <c r="A8" t="s">
        <v>2</v>
      </c>
      <c r="B8" s="4">
        <v>48525</v>
      </c>
      <c r="C8" s="4">
        <v>40137</v>
      </c>
      <c r="D8" s="4">
        <v>38485</v>
      </c>
      <c r="E8" s="4">
        <v>57285</v>
      </c>
      <c r="F8" s="4">
        <v>184432</v>
      </c>
    </row>
    <row r="9" spans="1:6" x14ac:dyDescent="0.25">
      <c r="A9" t="s">
        <v>10</v>
      </c>
      <c r="B9" s="4">
        <v>38123</v>
      </c>
      <c r="C9" s="4">
        <v>39503</v>
      </c>
      <c r="D9" s="4">
        <v>43344</v>
      </c>
      <c r="E9" s="4">
        <v>56975</v>
      </c>
      <c r="F9" s="4">
        <v>177945</v>
      </c>
    </row>
    <row r="10" spans="1:6" x14ac:dyDescent="0.25">
      <c r="A10" t="s">
        <v>8</v>
      </c>
      <c r="B10" s="4">
        <v>41600</v>
      </c>
      <c r="C10" s="4">
        <v>43401</v>
      </c>
      <c r="D10" s="4">
        <v>42057</v>
      </c>
      <c r="E10" s="4">
        <v>61666</v>
      </c>
      <c r="F10" s="4">
        <v>188724</v>
      </c>
    </row>
    <row r="11" spans="1:6" x14ac:dyDescent="0.25">
      <c r="A11" t="s">
        <v>7</v>
      </c>
      <c r="B11" s="4">
        <v>48040</v>
      </c>
      <c r="C11" s="4">
        <v>52842</v>
      </c>
      <c r="D11" s="4">
        <v>43196</v>
      </c>
      <c r="E11" s="4">
        <v>54205</v>
      </c>
      <c r="F11" s="4">
        <v>198283</v>
      </c>
    </row>
    <row r="12" spans="1:6" x14ac:dyDescent="0.25">
      <c r="A12" t="s">
        <v>3</v>
      </c>
      <c r="B12" s="4">
        <v>39576</v>
      </c>
      <c r="C12" s="4">
        <v>40670</v>
      </c>
      <c r="D12" s="4">
        <v>43688</v>
      </c>
      <c r="E12" s="4">
        <v>58708</v>
      </c>
      <c r="F12" s="4">
        <v>182642</v>
      </c>
    </row>
    <row r="13" spans="1:6" x14ac:dyDescent="0.25">
      <c r="A13" t="s">
        <v>13</v>
      </c>
      <c r="B13" s="4">
        <v>37275</v>
      </c>
      <c r="C13" s="4">
        <v>44785</v>
      </c>
      <c r="D13" s="4">
        <v>44503</v>
      </c>
      <c r="E13" s="4">
        <v>57457</v>
      </c>
      <c r="F13" s="4">
        <v>184020</v>
      </c>
    </row>
    <row r="14" spans="1:6" x14ac:dyDescent="0.25">
      <c r="A14" t="s">
        <v>12</v>
      </c>
      <c r="B14" s="4">
        <v>44359</v>
      </c>
      <c r="C14" s="4">
        <v>46461</v>
      </c>
      <c r="D14" s="4">
        <v>39733</v>
      </c>
      <c r="E14" s="4">
        <v>56072</v>
      </c>
      <c r="F14" s="4">
        <v>186625</v>
      </c>
    </row>
    <row r="15" spans="1:6" x14ac:dyDescent="0.25">
      <c r="A15" t="s">
        <v>11</v>
      </c>
      <c r="B15" s="4">
        <v>34971</v>
      </c>
      <c r="C15" s="4">
        <v>37328</v>
      </c>
      <c r="D15" s="4">
        <v>40567</v>
      </c>
      <c r="E15" s="4">
        <v>60823</v>
      </c>
      <c r="F15" s="4">
        <v>173689</v>
      </c>
    </row>
    <row r="16" spans="1:6" x14ac:dyDescent="0.25">
      <c r="A16" t="s">
        <v>4</v>
      </c>
      <c r="B16" s="4">
        <v>42249</v>
      </c>
      <c r="C16" s="4">
        <v>43401</v>
      </c>
      <c r="D16" s="4">
        <v>43618</v>
      </c>
      <c r="E16" s="4">
        <v>57649</v>
      </c>
      <c r="F16" s="4">
        <v>186917</v>
      </c>
    </row>
    <row r="17" spans="1:6" x14ac:dyDescent="0.25">
      <c r="A17" t="s">
        <v>1</v>
      </c>
      <c r="B17" s="4">
        <v>496406</v>
      </c>
      <c r="C17" s="4">
        <v>513559</v>
      </c>
      <c r="D17" s="4">
        <v>499375</v>
      </c>
      <c r="E17" s="4">
        <v>683444</v>
      </c>
      <c r="F17" s="4">
        <v>2192784</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tabSelected="1" workbookViewId="0">
      <selection activeCell="G1" sqref="G1"/>
    </sheetView>
  </sheetViews>
  <sheetFormatPr defaultRowHeight="15" x14ac:dyDescent="0.25"/>
  <cols>
    <col min="1" max="1" width="13.140625" bestFit="1" customWidth="1"/>
    <col min="2" max="2" width="16.28515625" bestFit="1" customWidth="1"/>
    <col min="3" max="4" width="7" customWidth="1"/>
    <col min="5" max="5" width="8" bestFit="1" customWidth="1"/>
    <col min="6" max="6" width="11.28515625" customWidth="1"/>
    <col min="8" max="8" width="13.140625" bestFit="1" customWidth="1"/>
    <col min="9" max="9" width="10.140625" customWidth="1"/>
    <col min="11" max="11" width="13.140625" bestFit="1" customWidth="1"/>
    <col min="12" max="12" width="10.140625" customWidth="1"/>
    <col min="13" max="13" width="12.28515625" bestFit="1" customWidth="1"/>
  </cols>
  <sheetData>
    <row r="1" spans="1:11" x14ac:dyDescent="0.25">
      <c r="A1" s="1" t="s">
        <v>14</v>
      </c>
      <c r="B1" s="1" t="s">
        <v>15</v>
      </c>
      <c r="H1" s="1" t="s">
        <v>0</v>
      </c>
      <c r="K1" s="1" t="s">
        <v>0</v>
      </c>
    </row>
    <row r="2" spans="1:11" x14ac:dyDescent="0.25">
      <c r="A2" s="1" t="s">
        <v>0</v>
      </c>
      <c r="B2">
        <v>2014</v>
      </c>
      <c r="C2">
        <v>2015</v>
      </c>
      <c r="D2">
        <v>2016</v>
      </c>
      <c r="E2">
        <v>2017</v>
      </c>
      <c r="F2" t="s">
        <v>1</v>
      </c>
      <c r="H2" s="2" t="s">
        <v>16</v>
      </c>
      <c r="K2" s="2" t="s">
        <v>28</v>
      </c>
    </row>
    <row r="3" spans="1:11" x14ac:dyDescent="0.25">
      <c r="A3" s="2" t="s">
        <v>6</v>
      </c>
      <c r="B3" s="3">
        <v>75368</v>
      </c>
      <c r="C3" s="3">
        <v>81188</v>
      </c>
      <c r="D3" s="3">
        <v>74495</v>
      </c>
      <c r="E3" s="3">
        <v>106460</v>
      </c>
      <c r="F3" s="3">
        <v>337511</v>
      </c>
      <c r="H3" s="2" t="s">
        <v>17</v>
      </c>
      <c r="K3" s="2" t="s">
        <v>16</v>
      </c>
    </row>
    <row r="4" spans="1:11" x14ac:dyDescent="0.25">
      <c r="A4" s="2" t="s">
        <v>5</v>
      </c>
      <c r="B4" s="3">
        <v>66029</v>
      </c>
      <c r="C4" s="3">
        <v>76154</v>
      </c>
      <c r="D4" s="3">
        <v>61834</v>
      </c>
      <c r="E4" s="3">
        <v>98854</v>
      </c>
      <c r="F4" s="3">
        <v>302871</v>
      </c>
      <c r="H4" s="2" t="s">
        <v>18</v>
      </c>
      <c r="K4" s="2" t="s">
        <v>17</v>
      </c>
    </row>
    <row r="5" spans="1:11" x14ac:dyDescent="0.25">
      <c r="A5" s="2" t="s">
        <v>9</v>
      </c>
      <c r="B5" s="3">
        <v>84497</v>
      </c>
      <c r="C5" s="3">
        <v>75325</v>
      </c>
      <c r="D5" s="3">
        <v>78468</v>
      </c>
      <c r="E5" s="3">
        <v>98978</v>
      </c>
      <c r="F5" s="3">
        <v>337268</v>
      </c>
      <c r="H5" s="2" t="s">
        <v>19</v>
      </c>
      <c r="K5" s="2" t="s">
        <v>18</v>
      </c>
    </row>
    <row r="6" spans="1:11" x14ac:dyDescent="0.25">
      <c r="A6" s="2" t="s">
        <v>2</v>
      </c>
      <c r="B6" s="3">
        <v>86948</v>
      </c>
      <c r="C6" s="3">
        <v>71163</v>
      </c>
      <c r="D6" s="3">
        <v>71889</v>
      </c>
      <c r="E6" s="3">
        <v>102506</v>
      </c>
      <c r="F6" s="3">
        <v>332506</v>
      </c>
      <c r="H6" s="2" t="s">
        <v>20</v>
      </c>
      <c r="K6" s="2" t="s">
        <v>19</v>
      </c>
    </row>
    <row r="7" spans="1:11" x14ac:dyDescent="0.25">
      <c r="A7" s="2" t="s">
        <v>10</v>
      </c>
      <c r="B7" s="3">
        <v>76361</v>
      </c>
      <c r="C7" s="3">
        <v>73433</v>
      </c>
      <c r="D7" s="3">
        <v>82898</v>
      </c>
      <c r="E7" s="3">
        <v>100702</v>
      </c>
      <c r="F7" s="3">
        <v>333394</v>
      </c>
      <c r="H7" s="2" t="s">
        <v>21</v>
      </c>
      <c r="K7" s="2" t="s">
        <v>20</v>
      </c>
    </row>
    <row r="8" spans="1:11" x14ac:dyDescent="0.25">
      <c r="A8" s="2" t="s">
        <v>8</v>
      </c>
      <c r="B8" s="3">
        <v>79827</v>
      </c>
      <c r="C8" s="3">
        <v>80891</v>
      </c>
      <c r="D8" s="3">
        <v>80000</v>
      </c>
      <c r="E8" s="3">
        <v>106719</v>
      </c>
      <c r="F8" s="3">
        <v>347437</v>
      </c>
      <c r="H8" s="2" t="s">
        <v>22</v>
      </c>
      <c r="K8" s="2" t="s">
        <v>21</v>
      </c>
    </row>
    <row r="9" spans="1:11" x14ac:dyDescent="0.25">
      <c r="A9" s="2" t="s">
        <v>7</v>
      </c>
      <c r="B9" s="3">
        <v>87491</v>
      </c>
      <c r="C9" s="3">
        <v>93382</v>
      </c>
      <c r="D9" s="3">
        <v>83286</v>
      </c>
      <c r="E9" s="3">
        <v>101482</v>
      </c>
      <c r="F9" s="3">
        <v>365641</v>
      </c>
      <c r="H9" s="2" t="s">
        <v>23</v>
      </c>
      <c r="K9" s="2" t="s">
        <v>22</v>
      </c>
    </row>
    <row r="10" spans="1:11" x14ac:dyDescent="0.25">
      <c r="A10" s="2" t="s">
        <v>3</v>
      </c>
      <c r="B10" s="3">
        <v>69109</v>
      </c>
      <c r="C10" s="3">
        <v>76866</v>
      </c>
      <c r="D10" s="3">
        <v>82030</v>
      </c>
      <c r="E10" s="3">
        <v>108377</v>
      </c>
      <c r="F10" s="3">
        <v>336382</v>
      </c>
      <c r="H10" s="2" t="s">
        <v>24</v>
      </c>
      <c r="K10" s="2" t="s">
        <v>23</v>
      </c>
    </row>
    <row r="11" spans="1:11" x14ac:dyDescent="0.25">
      <c r="A11" s="2" t="s">
        <v>13</v>
      </c>
      <c r="B11" s="3">
        <v>67245</v>
      </c>
      <c r="C11" s="3">
        <v>82701</v>
      </c>
      <c r="D11" s="3">
        <v>78932</v>
      </c>
      <c r="E11" s="3">
        <v>104066</v>
      </c>
      <c r="F11" s="3">
        <v>332944</v>
      </c>
      <c r="H11" s="2" t="s">
        <v>25</v>
      </c>
      <c r="K11" s="2" t="s">
        <v>24</v>
      </c>
    </row>
    <row r="12" spans="1:11" x14ac:dyDescent="0.25">
      <c r="A12" s="2" t="s">
        <v>12</v>
      </c>
      <c r="B12" s="3">
        <v>81245</v>
      </c>
      <c r="C12" s="3">
        <v>86159</v>
      </c>
      <c r="D12" s="3">
        <v>72737</v>
      </c>
      <c r="E12" s="3">
        <v>107157</v>
      </c>
      <c r="F12" s="3">
        <v>347298</v>
      </c>
      <c r="H12" s="2" t="s">
        <v>26</v>
      </c>
      <c r="K12" s="2" t="s">
        <v>25</v>
      </c>
    </row>
    <row r="13" spans="1:11" x14ac:dyDescent="0.25">
      <c r="A13" s="2" t="s">
        <v>11</v>
      </c>
      <c r="B13" s="3">
        <v>66502</v>
      </c>
      <c r="C13" s="3">
        <v>66562</v>
      </c>
      <c r="D13" s="3">
        <v>71940</v>
      </c>
      <c r="E13" s="3">
        <v>108720</v>
      </c>
      <c r="F13" s="3">
        <v>313724</v>
      </c>
      <c r="H13" s="2" t="s">
        <v>27</v>
      </c>
      <c r="K13" s="2" t="s">
        <v>26</v>
      </c>
    </row>
    <row r="14" spans="1:11" x14ac:dyDescent="0.25">
      <c r="A14" s="2" t="s">
        <v>4</v>
      </c>
      <c r="B14" s="3">
        <v>78487</v>
      </c>
      <c r="C14" s="3">
        <v>83641</v>
      </c>
      <c r="D14" s="3">
        <v>77517</v>
      </c>
      <c r="E14" s="3">
        <v>99656</v>
      </c>
      <c r="F14" s="3">
        <v>339301</v>
      </c>
      <c r="H14" s="2" t="s">
        <v>31</v>
      </c>
      <c r="K14" s="2" t="s">
        <v>27</v>
      </c>
    </row>
    <row r="15" spans="1:11" x14ac:dyDescent="0.25">
      <c r="A15" s="2" t="s">
        <v>1</v>
      </c>
      <c r="B15" s="3">
        <v>919109</v>
      </c>
      <c r="C15" s="3">
        <v>947465</v>
      </c>
      <c r="D15" s="3">
        <v>916026</v>
      </c>
      <c r="E15" s="3">
        <v>1243677</v>
      </c>
      <c r="F15" s="3">
        <v>4026277</v>
      </c>
      <c r="H15" s="2" t="s">
        <v>32</v>
      </c>
      <c r="K15" s="2" t="s">
        <v>31</v>
      </c>
    </row>
    <row r="16" spans="1:11" x14ac:dyDescent="0.25">
      <c r="H16" s="2" t="s">
        <v>33</v>
      </c>
      <c r="K16" s="2" t="s">
        <v>32</v>
      </c>
    </row>
    <row r="17" spans="8:11" x14ac:dyDescent="0.25">
      <c r="H17" s="2" t="s">
        <v>34</v>
      </c>
      <c r="K17" s="2" t="s">
        <v>33</v>
      </c>
    </row>
    <row r="18" spans="8:11" x14ac:dyDescent="0.25">
      <c r="H18" s="2" t="s">
        <v>1</v>
      </c>
      <c r="K18" s="2" t="s">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7"/>
  <sheetViews>
    <sheetView zoomScaleNormal="100" workbookViewId="0"/>
  </sheetViews>
  <sheetFormatPr defaultRowHeight="15" x14ac:dyDescent="0.25"/>
  <cols>
    <col min="1" max="2" width="66.140625" customWidth="1"/>
  </cols>
  <sheetData>
    <row r="1" spans="1:2" x14ac:dyDescent="0.25">
      <c r="A1" s="5"/>
    </row>
    <row r="2" spans="1:2" ht="15.75" x14ac:dyDescent="0.25">
      <c r="A2" s="6" t="s">
        <v>35</v>
      </c>
      <c r="B2" s="6" t="s">
        <v>36</v>
      </c>
    </row>
    <row r="3" spans="1:2" x14ac:dyDescent="0.25">
      <c r="A3" s="7" t="s">
        <v>37</v>
      </c>
      <c r="B3" s="7" t="s">
        <v>38</v>
      </c>
    </row>
    <row r="4" spans="1:2" ht="135" x14ac:dyDescent="0.25">
      <c r="A4" s="7" t="s">
        <v>39</v>
      </c>
      <c r="B4" s="8" t="s">
        <v>40</v>
      </c>
    </row>
    <row r="5" spans="1:2" ht="60" x14ac:dyDescent="0.25">
      <c r="A5" s="7"/>
      <c r="B5" s="7" t="s">
        <v>41</v>
      </c>
    </row>
    <row r="6" spans="1:2" x14ac:dyDescent="0.25">
      <c r="A6" s="7" t="s">
        <v>42</v>
      </c>
      <c r="B6" s="7" t="s">
        <v>43</v>
      </c>
    </row>
    <row r="7" spans="1:2" x14ac:dyDescent="0.25">
      <c r="A7" s="7" t="s">
        <v>44</v>
      </c>
      <c r="B7" s="7" t="s">
        <v>45</v>
      </c>
    </row>
    <row r="8" spans="1:2" ht="60" x14ac:dyDescent="0.25">
      <c r="A8" s="7" t="s">
        <v>46</v>
      </c>
      <c r="B8" s="7" t="s">
        <v>47</v>
      </c>
    </row>
    <row r="9" spans="1:2" x14ac:dyDescent="0.25">
      <c r="A9" s="7" t="s">
        <v>48</v>
      </c>
      <c r="B9" s="7" t="s">
        <v>49</v>
      </c>
    </row>
    <row r="10" spans="1:2" ht="45" x14ac:dyDescent="0.25">
      <c r="A10" s="7"/>
      <c r="B10" s="7" t="s">
        <v>50</v>
      </c>
    </row>
    <row r="11" spans="1:2" ht="45" x14ac:dyDescent="0.25">
      <c r="A11" s="7"/>
      <c r="B11" s="7" t="s">
        <v>51</v>
      </c>
    </row>
    <row r="12" spans="1:2" ht="45" x14ac:dyDescent="0.25">
      <c r="A12" s="7" t="s">
        <v>52</v>
      </c>
      <c r="B12" s="7" t="s">
        <v>53</v>
      </c>
    </row>
    <row r="13" spans="1:2" ht="30" x14ac:dyDescent="0.25">
      <c r="A13" s="7" t="s">
        <v>54</v>
      </c>
      <c r="B13" s="7" t="s">
        <v>54</v>
      </c>
    </row>
    <row r="14" spans="1:2" x14ac:dyDescent="0.25">
      <c r="A14" s="9" t="s">
        <v>55</v>
      </c>
      <c r="B14" s="9" t="s">
        <v>56</v>
      </c>
    </row>
    <row r="15" spans="1:2" ht="30" x14ac:dyDescent="0.25">
      <c r="A15" s="7" t="s">
        <v>57</v>
      </c>
      <c r="B15" s="7" t="s">
        <v>58</v>
      </c>
    </row>
    <row r="16" spans="1:2" ht="45" x14ac:dyDescent="0.25">
      <c r="A16" s="7" t="s">
        <v>59</v>
      </c>
      <c r="B16" s="7" t="s">
        <v>60</v>
      </c>
    </row>
    <row r="17" spans="1:2" x14ac:dyDescent="0.25">
      <c r="A17" s="7"/>
      <c r="B17" s="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4"/>
  <sheetViews>
    <sheetView workbookViewId="0">
      <selection activeCell="A2" sqref="A2"/>
    </sheetView>
  </sheetViews>
  <sheetFormatPr defaultRowHeight="15" x14ac:dyDescent="0.25"/>
  <cols>
    <col min="1" max="1" width="20.42578125" customWidth="1"/>
    <col min="2" max="2" width="12.85546875" customWidth="1"/>
    <col min="3" max="3" width="12.42578125" customWidth="1"/>
  </cols>
  <sheetData>
    <row r="1" spans="1:3" x14ac:dyDescent="0.25">
      <c r="A1" t="s">
        <v>61</v>
      </c>
    </row>
    <row r="2" spans="1:3" x14ac:dyDescent="0.25">
      <c r="A2" t="s">
        <v>62</v>
      </c>
    </row>
    <row r="3" spans="1:3" x14ac:dyDescent="0.25">
      <c r="A3" t="s">
        <v>63</v>
      </c>
    </row>
    <row r="4" spans="1:3" x14ac:dyDescent="0.25">
      <c r="A4" t="s">
        <v>64</v>
      </c>
    </row>
    <row r="6" spans="1:3" x14ac:dyDescent="0.25">
      <c r="A6" s="10" t="s">
        <v>65</v>
      </c>
      <c r="B6" s="10" t="s">
        <v>66</v>
      </c>
      <c r="C6" s="10" t="s">
        <v>67</v>
      </c>
    </row>
    <row r="7" spans="1:3" x14ac:dyDescent="0.25">
      <c r="A7" s="11" t="s">
        <v>68</v>
      </c>
      <c r="B7" s="12" t="s">
        <v>69</v>
      </c>
      <c r="C7" s="11" t="s">
        <v>70</v>
      </c>
    </row>
    <row r="8" spans="1:3" x14ac:dyDescent="0.25">
      <c r="A8" s="11" t="s">
        <v>71</v>
      </c>
      <c r="B8" s="12">
        <v>5</v>
      </c>
      <c r="C8" s="11">
        <v>5</v>
      </c>
    </row>
    <row r="9" spans="1:3" x14ac:dyDescent="0.25">
      <c r="A9" s="11" t="s">
        <v>72</v>
      </c>
      <c r="B9" s="12">
        <v>-12</v>
      </c>
      <c r="C9" s="11">
        <v>-12</v>
      </c>
    </row>
    <row r="10" spans="1:3" x14ac:dyDescent="0.25">
      <c r="A10" s="11" t="s">
        <v>73</v>
      </c>
      <c r="B10" s="12" t="s">
        <v>69</v>
      </c>
      <c r="C10" s="11" t="s">
        <v>70</v>
      </c>
    </row>
    <row r="11" spans="1:3" x14ac:dyDescent="0.25">
      <c r="A11" s="11" t="s">
        <v>74</v>
      </c>
      <c r="B11" s="12" t="s">
        <v>75</v>
      </c>
      <c r="C11" s="11" t="s">
        <v>76</v>
      </c>
    </row>
    <row r="12" spans="1:3" x14ac:dyDescent="0.25">
      <c r="A12" s="11" t="s">
        <v>77</v>
      </c>
      <c r="B12" s="12" t="s">
        <v>78</v>
      </c>
      <c r="C12" s="11" t="s">
        <v>76</v>
      </c>
    </row>
    <row r="13" spans="1:3" x14ac:dyDescent="0.25">
      <c r="A13" s="11" t="s">
        <v>79</v>
      </c>
      <c r="B13" s="12" t="s">
        <v>69</v>
      </c>
      <c r="C13" s="11" t="s">
        <v>70</v>
      </c>
    </row>
    <row r="14" spans="1:3" x14ac:dyDescent="0.25">
      <c r="A14" s="11" t="s">
        <v>80</v>
      </c>
      <c r="B14" s="12" t="s">
        <v>69</v>
      </c>
      <c r="C14" s="11" t="s">
        <v>76</v>
      </c>
    </row>
    <row r="15" spans="1:3" x14ac:dyDescent="0.25">
      <c r="A15" s="13" t="s">
        <v>81</v>
      </c>
      <c r="B15" s="14" t="b">
        <v>0</v>
      </c>
      <c r="C15" s="13" t="b">
        <v>0</v>
      </c>
    </row>
    <row r="16" spans="1:3" x14ac:dyDescent="0.25">
      <c r="A16" s="13" t="s">
        <v>82</v>
      </c>
      <c r="B16" s="14" t="b">
        <v>0</v>
      </c>
      <c r="C16" s="13" t="b">
        <v>0</v>
      </c>
    </row>
    <row r="17" spans="1:3" x14ac:dyDescent="0.25">
      <c r="A17" s="13" t="s">
        <v>83</v>
      </c>
      <c r="B17" s="14" t="b">
        <v>1</v>
      </c>
      <c r="C17" s="13" t="b">
        <v>1</v>
      </c>
    </row>
    <row r="18" spans="1:3" ht="17.25" x14ac:dyDescent="0.3">
      <c r="A18" s="11" t="s">
        <v>84</v>
      </c>
      <c r="B18" s="15" t="b">
        <v>0</v>
      </c>
      <c r="C18" s="11" t="b">
        <v>1</v>
      </c>
    </row>
    <row r="19" spans="1:3" ht="17.25" x14ac:dyDescent="0.3">
      <c r="A19" s="11" t="s">
        <v>85</v>
      </c>
      <c r="B19" s="15" t="s">
        <v>69</v>
      </c>
      <c r="C19" s="11" t="s">
        <v>76</v>
      </c>
    </row>
    <row r="20" spans="1:3" ht="17.25" x14ac:dyDescent="0.3">
      <c r="A20" s="11" t="s">
        <v>86</v>
      </c>
      <c r="B20" s="15" t="s">
        <v>69</v>
      </c>
      <c r="C20" s="11" t="s">
        <v>76</v>
      </c>
    </row>
    <row r="21" spans="1:3" ht="17.25" x14ac:dyDescent="0.3">
      <c r="A21" s="16"/>
      <c r="B21" s="17"/>
      <c r="C21" s="16"/>
    </row>
    <row r="22" spans="1:3" ht="17.25" x14ac:dyDescent="0.3">
      <c r="A22" s="18" t="b">
        <f>AND(B22,C22)</f>
        <v>1</v>
      </c>
      <c r="B22" s="19" t="b">
        <v>1</v>
      </c>
      <c r="C22" s="20"/>
    </row>
    <row r="23" spans="1:3" ht="17.25" x14ac:dyDescent="0.3">
      <c r="A23" s="21" t="e">
        <f>OR(B23,C23)</f>
        <v>#VALUE!</v>
      </c>
      <c r="B23" s="22"/>
      <c r="C23" s="23"/>
    </row>
    <row r="24" spans="1:3" ht="17.25" x14ac:dyDescent="0.3">
      <c r="A24" s="24" t="e">
        <f>AND(B24,C24)</f>
        <v>#VALUE!</v>
      </c>
      <c r="B24" s="25"/>
      <c r="C24" s="2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8"/>
  <sheetViews>
    <sheetView workbookViewId="0">
      <selection activeCell="A2" sqref="A2"/>
    </sheetView>
  </sheetViews>
  <sheetFormatPr defaultRowHeight="15" x14ac:dyDescent="0.25"/>
  <cols>
    <col min="1" max="1" width="15.7109375" customWidth="1"/>
    <col min="2" max="2" width="24" customWidth="1"/>
    <col min="3" max="3" width="19.28515625" customWidth="1"/>
    <col min="4" max="4" width="32.85546875" customWidth="1"/>
  </cols>
  <sheetData>
    <row r="1" spans="1:4" x14ac:dyDescent="0.25">
      <c r="A1" s="30" t="s">
        <v>87</v>
      </c>
      <c r="B1" s="30"/>
      <c r="C1" s="30"/>
      <c r="D1" s="30"/>
    </row>
    <row r="2" spans="1:4" x14ac:dyDescent="0.25">
      <c r="A2" s="27" t="s">
        <v>88</v>
      </c>
      <c r="B2" s="27" t="s">
        <v>89</v>
      </c>
      <c r="C2" s="27" t="s">
        <v>90</v>
      </c>
      <c r="D2" s="27" t="s">
        <v>91</v>
      </c>
    </row>
    <row r="3" spans="1:4" x14ac:dyDescent="0.25">
      <c r="A3" s="14" t="s">
        <v>92</v>
      </c>
      <c r="B3" s="14" t="s">
        <v>93</v>
      </c>
      <c r="C3" s="14" t="s">
        <v>94</v>
      </c>
      <c r="D3" s="14"/>
    </row>
    <row r="4" spans="1:4" x14ac:dyDescent="0.25">
      <c r="A4" s="31" t="s">
        <v>95</v>
      </c>
      <c r="B4" s="14" t="s">
        <v>96</v>
      </c>
      <c r="C4" s="14" t="s">
        <v>97</v>
      </c>
      <c r="D4" s="14"/>
    </row>
    <row r="5" spans="1:4" x14ac:dyDescent="0.25">
      <c r="A5" s="32"/>
      <c r="B5" s="14" t="s">
        <v>98</v>
      </c>
      <c r="C5" s="14" t="s">
        <v>99</v>
      </c>
      <c r="D5" s="14"/>
    </row>
    <row r="6" spans="1:4" x14ac:dyDescent="0.25">
      <c r="A6" s="32"/>
      <c r="B6" s="14" t="s">
        <v>100</v>
      </c>
      <c r="C6" s="14" t="s">
        <v>101</v>
      </c>
      <c r="D6" s="14"/>
    </row>
    <row r="7" spans="1:4" x14ac:dyDescent="0.25">
      <c r="A7" s="32"/>
      <c r="B7" s="14" t="s">
        <v>102</v>
      </c>
      <c r="C7" s="14" t="s">
        <v>103</v>
      </c>
      <c r="D7" s="14"/>
    </row>
    <row r="8" spans="1:4" x14ac:dyDescent="0.25">
      <c r="A8" s="33"/>
      <c r="B8" s="14" t="s">
        <v>104</v>
      </c>
      <c r="C8" s="14" t="s">
        <v>105</v>
      </c>
      <c r="D8" s="14"/>
    </row>
    <row r="9" spans="1:4" x14ac:dyDescent="0.25">
      <c r="A9" s="31" t="s">
        <v>106</v>
      </c>
      <c r="B9" s="14" t="s">
        <v>107</v>
      </c>
      <c r="C9" s="14" t="s">
        <v>108</v>
      </c>
      <c r="D9" s="14"/>
    </row>
    <row r="10" spans="1:4" x14ac:dyDescent="0.25">
      <c r="A10" s="32"/>
      <c r="B10" s="14" t="s">
        <v>109</v>
      </c>
      <c r="C10" s="14" t="s">
        <v>110</v>
      </c>
      <c r="D10" s="14"/>
    </row>
    <row r="11" spans="1:4" x14ac:dyDescent="0.25">
      <c r="A11" s="32"/>
      <c r="B11" s="14" t="s">
        <v>111</v>
      </c>
      <c r="C11" s="14" t="s">
        <v>112</v>
      </c>
      <c r="D11" s="14"/>
    </row>
    <row r="12" spans="1:4" x14ac:dyDescent="0.25">
      <c r="A12" s="32"/>
      <c r="B12" s="14" t="s">
        <v>113</v>
      </c>
      <c r="C12" s="14" t="s">
        <v>114</v>
      </c>
      <c r="D12" s="14"/>
    </row>
    <row r="13" spans="1:4" x14ac:dyDescent="0.25">
      <c r="A13" s="32"/>
      <c r="B13" s="14" t="s">
        <v>115</v>
      </c>
      <c r="C13" s="14" t="s">
        <v>116</v>
      </c>
      <c r="D13" s="14"/>
    </row>
    <row r="14" spans="1:4" x14ac:dyDescent="0.25">
      <c r="A14" s="33"/>
      <c r="B14" s="14" t="s">
        <v>117</v>
      </c>
      <c r="C14" s="14" t="s">
        <v>118</v>
      </c>
      <c r="D14" s="14"/>
    </row>
    <row r="15" spans="1:4" x14ac:dyDescent="0.25">
      <c r="A15" s="14" t="s">
        <v>119</v>
      </c>
      <c r="B15" s="14" t="s">
        <v>120</v>
      </c>
      <c r="C15" s="14" t="s">
        <v>121</v>
      </c>
      <c r="D15" s="14"/>
    </row>
    <row r="16" spans="1:4" ht="30" x14ac:dyDescent="0.25">
      <c r="A16" s="31" t="s">
        <v>122</v>
      </c>
      <c r="B16" s="14" t="s">
        <v>123</v>
      </c>
      <c r="C16" s="14" t="s">
        <v>124</v>
      </c>
      <c r="D16" s="7" t="s">
        <v>125</v>
      </c>
    </row>
    <row r="17" spans="1:4" ht="30" x14ac:dyDescent="0.25">
      <c r="A17" s="32"/>
      <c r="B17" s="14" t="s">
        <v>126</v>
      </c>
      <c r="C17" s="14" t="s">
        <v>127</v>
      </c>
      <c r="D17" s="7" t="s">
        <v>128</v>
      </c>
    </row>
    <row r="18" spans="1:4" ht="30" x14ac:dyDescent="0.25">
      <c r="A18" s="33"/>
      <c r="B18" s="14" t="s">
        <v>109</v>
      </c>
      <c r="C18" s="14" t="s">
        <v>129</v>
      </c>
      <c r="D18" s="7" t="s">
        <v>130</v>
      </c>
    </row>
  </sheetData>
  <mergeCells count="4">
    <mergeCell ref="A1:D1"/>
    <mergeCell ref="A4:A8"/>
    <mergeCell ref="A9:A14"/>
    <mergeCell ref="A16:A1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9"/>
  <sheetViews>
    <sheetView workbookViewId="0">
      <selection activeCell="A2" sqref="A2"/>
    </sheetView>
  </sheetViews>
  <sheetFormatPr defaultRowHeight="15" x14ac:dyDescent="0.25"/>
  <cols>
    <col min="1" max="1" width="14.85546875" bestFit="1" customWidth="1"/>
    <col min="2" max="2" width="19.42578125" bestFit="1" customWidth="1"/>
  </cols>
  <sheetData>
    <row r="1" spans="1:2" x14ac:dyDescent="0.25">
      <c r="A1" s="10" t="s">
        <v>131</v>
      </c>
      <c r="B1" s="10" t="s">
        <v>132</v>
      </c>
    </row>
    <row r="2" spans="1:2" x14ac:dyDescent="0.25">
      <c r="A2" s="14" t="s">
        <v>133</v>
      </c>
      <c r="B2" s="14" t="s">
        <v>75</v>
      </c>
    </row>
    <row r="3" spans="1:2" x14ac:dyDescent="0.25">
      <c r="A3" s="14" t="s">
        <v>134</v>
      </c>
      <c r="B3" s="14" t="s">
        <v>135</v>
      </c>
    </row>
    <row r="4" spans="1:2" x14ac:dyDescent="0.25">
      <c r="A4" s="14" t="s">
        <v>136</v>
      </c>
      <c r="B4" s="14" t="s">
        <v>135</v>
      </c>
    </row>
    <row r="5" spans="1:2" x14ac:dyDescent="0.25">
      <c r="A5" s="14" t="s">
        <v>137</v>
      </c>
      <c r="B5" s="14">
        <v>0</v>
      </c>
    </row>
    <row r="6" spans="1:2" x14ac:dyDescent="0.25">
      <c r="A6" s="28" t="s">
        <v>138</v>
      </c>
    </row>
    <row r="7" spans="1:2" x14ac:dyDescent="0.25">
      <c r="A7" t="s">
        <v>139</v>
      </c>
    </row>
    <row r="8" spans="1:2" x14ac:dyDescent="0.25">
      <c r="A8" t="s">
        <v>140</v>
      </c>
    </row>
    <row r="9" spans="1:2" x14ac:dyDescent="0.25">
      <c r="A9" t="s">
        <v>141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5"/>
  <sheetViews>
    <sheetView workbookViewId="0">
      <selection activeCell="A2" sqref="A2"/>
    </sheetView>
  </sheetViews>
  <sheetFormatPr defaultRowHeight="15" x14ac:dyDescent="0.25"/>
  <cols>
    <col min="1" max="1" width="20.85546875" customWidth="1"/>
    <col min="2" max="2" width="22.140625" customWidth="1"/>
    <col min="3" max="3" width="9.140625" customWidth="1"/>
    <col min="12" max="12" width="12" customWidth="1"/>
  </cols>
  <sheetData>
    <row r="1" spans="1:12" x14ac:dyDescent="0.25">
      <c r="A1" s="10" t="s">
        <v>142</v>
      </c>
      <c r="B1" s="10" t="s">
        <v>143</v>
      </c>
      <c r="C1" s="37" t="s">
        <v>144</v>
      </c>
      <c r="D1" s="38"/>
      <c r="E1" s="38"/>
      <c r="F1" s="38"/>
      <c r="G1" s="38"/>
      <c r="H1" s="38"/>
      <c r="I1" s="38"/>
      <c r="J1" s="38"/>
      <c r="K1" s="38"/>
      <c r="L1" s="39"/>
    </row>
    <row r="2" spans="1:12" ht="30" x14ac:dyDescent="0.25">
      <c r="A2" s="29" t="s">
        <v>145</v>
      </c>
      <c r="B2" s="29" t="s">
        <v>146</v>
      </c>
      <c r="C2" s="34" t="s">
        <v>147</v>
      </c>
      <c r="D2" s="35"/>
      <c r="E2" s="35"/>
      <c r="F2" s="35"/>
      <c r="G2" s="35"/>
      <c r="H2" s="35"/>
      <c r="I2" s="35"/>
      <c r="J2" s="35"/>
      <c r="K2" s="35"/>
      <c r="L2" s="36"/>
    </row>
    <row r="3" spans="1:12" ht="30" x14ac:dyDescent="0.25">
      <c r="A3" s="29" t="s">
        <v>148</v>
      </c>
      <c r="B3" s="29" t="s">
        <v>149</v>
      </c>
      <c r="C3" s="34" t="s">
        <v>150</v>
      </c>
      <c r="D3" s="35"/>
      <c r="E3" s="35"/>
      <c r="F3" s="35"/>
      <c r="G3" s="35"/>
      <c r="H3" s="35"/>
      <c r="I3" s="35"/>
      <c r="J3" s="35"/>
      <c r="K3" s="35"/>
      <c r="L3" s="36"/>
    </row>
    <row r="4" spans="1:12" x14ac:dyDescent="0.25">
      <c r="A4" s="13"/>
      <c r="B4" s="13"/>
      <c r="C4" s="34" t="s">
        <v>151</v>
      </c>
      <c r="D4" s="35"/>
      <c r="E4" s="35"/>
      <c r="F4" s="35"/>
      <c r="G4" s="35"/>
      <c r="H4" s="35"/>
      <c r="I4" s="35"/>
      <c r="J4" s="35"/>
      <c r="K4" s="35"/>
      <c r="L4" s="36"/>
    </row>
    <row r="5" spans="1:12" x14ac:dyDescent="0.25">
      <c r="A5" s="13"/>
      <c r="B5" s="13"/>
      <c r="C5" s="34" t="s">
        <v>152</v>
      </c>
      <c r="D5" s="35"/>
      <c r="E5" s="35"/>
      <c r="F5" s="35"/>
      <c r="G5" s="35"/>
      <c r="H5" s="35"/>
      <c r="I5" s="35"/>
      <c r="J5" s="35"/>
      <c r="K5" s="35"/>
      <c r="L5" s="36"/>
    </row>
    <row r="6" spans="1:12" x14ac:dyDescent="0.25">
      <c r="A6" s="13"/>
      <c r="B6" s="13"/>
      <c r="C6" s="34" t="s">
        <v>153</v>
      </c>
      <c r="D6" s="35"/>
      <c r="E6" s="35"/>
      <c r="F6" s="35"/>
      <c r="G6" s="35"/>
      <c r="H6" s="35"/>
      <c r="I6" s="35"/>
      <c r="J6" s="35"/>
      <c r="K6" s="35"/>
      <c r="L6" s="36"/>
    </row>
    <row r="7" spans="1:12" x14ac:dyDescent="0.25">
      <c r="A7" s="13"/>
      <c r="B7" s="13"/>
      <c r="C7" s="34" t="s">
        <v>154</v>
      </c>
      <c r="D7" s="35"/>
      <c r="E7" s="35"/>
      <c r="F7" s="35"/>
      <c r="G7" s="35"/>
      <c r="H7" s="35"/>
      <c r="I7" s="35"/>
      <c r="J7" s="35"/>
      <c r="K7" s="35"/>
      <c r="L7" s="36"/>
    </row>
    <row r="8" spans="1:12" x14ac:dyDescent="0.25">
      <c r="A8" s="13" t="s">
        <v>155</v>
      </c>
      <c r="B8" s="13" t="s">
        <v>156</v>
      </c>
      <c r="C8" s="34" t="s">
        <v>157</v>
      </c>
      <c r="D8" s="35"/>
      <c r="E8" s="35"/>
      <c r="F8" s="35"/>
      <c r="G8" s="35"/>
      <c r="H8" s="35"/>
      <c r="I8" s="35"/>
      <c r="J8" s="35"/>
      <c r="K8" s="35"/>
      <c r="L8" s="36"/>
    </row>
    <row r="9" spans="1:12" x14ac:dyDescent="0.25">
      <c r="A9" s="13" t="s">
        <v>158</v>
      </c>
      <c r="B9" s="13" t="s">
        <v>159</v>
      </c>
      <c r="C9" s="34" t="s">
        <v>160</v>
      </c>
      <c r="D9" s="35"/>
      <c r="E9" s="35"/>
      <c r="F9" s="35"/>
      <c r="G9" s="35"/>
      <c r="H9" s="35"/>
      <c r="I9" s="35"/>
      <c r="J9" s="35"/>
      <c r="K9" s="35"/>
      <c r="L9" s="36"/>
    </row>
    <row r="10" spans="1:12" x14ac:dyDescent="0.25">
      <c r="A10" s="13"/>
      <c r="B10" s="13"/>
      <c r="C10" s="34" t="s">
        <v>161</v>
      </c>
      <c r="D10" s="35"/>
      <c r="E10" s="35"/>
      <c r="F10" s="35"/>
      <c r="G10" s="35"/>
      <c r="H10" s="35"/>
      <c r="I10" s="35"/>
      <c r="J10" s="35"/>
      <c r="K10" s="35"/>
      <c r="L10" s="36"/>
    </row>
    <row r="11" spans="1:12" x14ac:dyDescent="0.25">
      <c r="A11" s="13" t="s">
        <v>162</v>
      </c>
      <c r="B11" s="13" t="s">
        <v>163</v>
      </c>
      <c r="C11" s="34" t="s">
        <v>164</v>
      </c>
      <c r="D11" s="35"/>
      <c r="E11" s="35"/>
      <c r="F11" s="35"/>
      <c r="G11" s="35"/>
      <c r="H11" s="35"/>
      <c r="I11" s="35"/>
      <c r="J11" s="35"/>
      <c r="K11" s="35"/>
      <c r="L11" s="36"/>
    </row>
    <row r="12" spans="1:12" x14ac:dyDescent="0.25">
      <c r="A12" s="13"/>
      <c r="B12" s="13"/>
      <c r="C12" s="34" t="s">
        <v>165</v>
      </c>
      <c r="D12" s="35"/>
      <c r="E12" s="35"/>
      <c r="F12" s="35"/>
      <c r="G12" s="35"/>
      <c r="H12" s="35"/>
      <c r="I12" s="35"/>
      <c r="J12" s="35"/>
      <c r="K12" s="35"/>
      <c r="L12" s="36"/>
    </row>
    <row r="13" spans="1:12" x14ac:dyDescent="0.25">
      <c r="A13" s="13" t="s">
        <v>166</v>
      </c>
      <c r="B13" s="13" t="s">
        <v>166</v>
      </c>
      <c r="C13" s="34" t="s">
        <v>167</v>
      </c>
      <c r="D13" s="35"/>
      <c r="E13" s="35"/>
      <c r="F13" s="35"/>
      <c r="G13" s="35"/>
      <c r="H13" s="35"/>
      <c r="I13" s="35"/>
      <c r="J13" s="35"/>
      <c r="K13" s="35"/>
      <c r="L13" s="36"/>
    </row>
    <row r="14" spans="1:12" x14ac:dyDescent="0.25">
      <c r="A14" s="13" t="s">
        <v>168</v>
      </c>
      <c r="B14" s="13" t="s">
        <v>169</v>
      </c>
      <c r="C14" s="34" t="s">
        <v>170</v>
      </c>
      <c r="D14" s="35"/>
      <c r="E14" s="35"/>
      <c r="F14" s="35"/>
      <c r="G14" s="35"/>
      <c r="H14" s="35"/>
      <c r="I14" s="35"/>
      <c r="J14" s="35"/>
      <c r="K14" s="35"/>
      <c r="L14" s="36"/>
    </row>
    <row r="15" spans="1:12" x14ac:dyDescent="0.25">
      <c r="A15" s="13"/>
      <c r="B15" s="13" t="s">
        <v>171</v>
      </c>
      <c r="C15" s="34" t="s">
        <v>172</v>
      </c>
      <c r="D15" s="35"/>
      <c r="E15" s="35"/>
      <c r="F15" s="35"/>
      <c r="G15" s="35"/>
      <c r="H15" s="35"/>
      <c r="I15" s="35"/>
      <c r="J15" s="35"/>
      <c r="K15" s="35"/>
      <c r="L15" s="36"/>
    </row>
  </sheetData>
  <mergeCells count="15">
    <mergeCell ref="C6:L6"/>
    <mergeCell ref="C1:L1"/>
    <mergeCell ref="C2:L2"/>
    <mergeCell ref="C3:L3"/>
    <mergeCell ref="C4:L4"/>
    <mergeCell ref="C5:L5"/>
    <mergeCell ref="C13:L13"/>
    <mergeCell ref="C14:L14"/>
    <mergeCell ref="C15:L15"/>
    <mergeCell ref="C7:L7"/>
    <mergeCell ref="C8:L8"/>
    <mergeCell ref="C9:L9"/>
    <mergeCell ref="C10:L10"/>
    <mergeCell ref="C11:L11"/>
    <mergeCell ref="C12:L1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f S a l e s _ 5 6 2 a 1 4 f 2 - 2 c e 7 - 4 6 6 3 - a a f f - 7 9 d c f 8 4 a 1 7 6 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f S a l e s P r i m a r y K e y & l t ; / s t r i n g & g t ; & l t ; / k e y & g t ; & l t ; v a l u e & g t ; & l t ; i n t & g t ; 1 4 4 & l t ; / i n t & g t ; & l t ; / v a l u e & g t ; & l t ; / i t e m & g t ; & l t ; i t e m & g t ; & l t ; k e y & g t ; & l t ; s t r i n g & g t ; D a t e & l t ; / s t r i n g & g t ; & l t ; / k e y & g t ; & l t ; v a l u e & g t ; & l t ; i n t & g t ; 1 8 3 & l t ; / i n t & g t ; & l t ; / v a l u e & g t ; & l t ; / i t e m & g t ; & l t ; i t e m & g t ; & l t ; k e y & g t ; & l t ; s t r i n g & g t ; P r o d u c t I D & l t ; / s t r i n g & g t ; & l t ; / k e y & g t ; & l t ; v a l u e & g t ; & l t ; i n t & g t ; 1 4 6 & l t ; / i n t & g t ; & l t ; / v a l u e & g t ; & l t ; / i t e m & g t ; & l t ; i t e m & g t ; & l t ; k e y & g t ; & l t ; s t r i n g & g t ; S a l e s R e p I D & l t ; / s t r i n g & g t ; & l t ; / k e y & g t ; & l t ; v a l u e & g t ; & l t ; i n t & g t ; 1 0 5 & l t ; / i n t & g t ; & l t ; / v a l u e & g t ; & l t ; / i t e m & g t ; & l t ; i t e m & g t ; & l t ; k e y & g t ; & l t ; s t r i n g & g t ; U n i t s & l t ; / s t r i n g & g t ; & l t ; / k e y & g t ; & l t ; v a l u e & g t ; & l t ; i n t & g t ; 3 6 5 & l t ; / i n t & g t ; & l t ; / v a l u e & g t ; & l t ; / i t e m & g t ; & l t ; i t e m & g t ; & l t ; k e y & g t ; & l t ; s t r i n g & g t ; R e v e n u e D i s c o u n t & l t ; / s t r i n g & g t ; & l t ; / k e y & g t ; & l t ; v a l u e & g t ; & l t ; i n t & g t ; 1 4 5 & l t ; / i n t & g t ; & l t ; / v a l u e & g t ; & l t ; / i t e m & g t ; & l t ; i t e m & g t ; & l t ; k e y & g t ; & l t ; s t r i n g & g t ; P e r c e n t O f S t a n d a r d C o s t & l t ; / s t r i n g & g t ; & l t ; / k e y & g t ; & l t ; v a l u e & g t ; & l t ; i n t & g t ; 1 8 1 & l t ; / i n t & g t ; & l t ; / v a l u e & g t ; & l t ; / i t e m & g t ; & l t ; i t e m & g t ; & l t ; k e y & g t ; & l t ; s t r i n g & g t ; N e t   R e v e n u e & l t ; / s t r i n g & g t ; & l t ; / k e y & g t ; & l t ; v a l u e & g t ; & l t ; i n t & g t ; 1 1 7 & l t ; / i n t & g t ; & l t ; / v a l u e & g t ; & l t ; / i t e m & g t ; & l t ; / C o l u m n W i d t h s & g t ; & l t ; C o l u m n D i s p l a y I n d e x & g t ; & l t ; i t e m & g t ; & l t ; k e y & g t ; & l t ; s t r i n g & g t ; f S a l e s P r i m a r y K e y & l t ; / s t r i n g & g t ; & l t ; / k e y & g t ; & l t ; v a l u e & g t ; & l t ; i n t & g t ; 0 & l t ; / i n t & g t ; & l t ; / v a l u e & g t ; & l t ; / i t e m & g t ; & l t ; i t e m & g t ; & l t ; k e y & g t ; & l t ; s t r i n g & g t ; D a t e & l t ; / s t r i n g & g t ; & l t ; / k e y & g t ; & l t ; v a l u e & g t ; & l t ; i n t & g t ; 1 & l t ; / i n t & g t ; & l t ; / v a l u e & g t ; & l t ; / i t e m & g t ; & l t ; i t e m & g t ; & l t ; k e y & g t ; & l t ; s t r i n g & g t ; P r o d u c t I D & l t ; / s t r i n g & g t ; & l t ; / k e y & g t ; & l t ; v a l u e & g t ; & l t ; i n t & g t ; 2 & l t ; / i n t & g t ; & l t ; / v a l u e & g t ; & l t ; / i t e m & g t ; & l t ; i t e m & g t ; & l t ; k e y & g t ; & l t ; s t r i n g & g t ; S a l e s R e p I D & l t ; / s t r i n g & g t ; & l t ; / k e y & g t ; & l t ; v a l u e & g t ; & l t ; i n t & g t ; 3 & l t ; / i n t & g t ; & l t ; / v a l u e & g t ; & l t ; / i t e m & g t ; & l t ; i t e m & g t ; & l t ; k e y & g t ; & l t ; s t r i n g & g t ; U n i t s & l t ; / s t r i n g & g t ; & l t ; / k e y & g t ; & l t ; v a l u e & g t ; & l t ; i n t & g t ; 4 & l t ; / i n t & g t ; & l t ; / v a l u e & g t ; & l t ; / i t e m & g t ; & l t ; i t e m & g t ; & l t ; k e y & g t ; & l t ; s t r i n g & g t ; R e v e n u e D i s c o u n t & l t ; / s t r i n g & g t ; & l t ; / k e y & g t ; & l t ; v a l u e & g t ; & l t ; i n t & g t ; 5 & l t ; / i n t & g t ; & l t ; / v a l u e & g t ; & l t ; / i t e m & g t ; & l t ; i t e m & g t ; & l t ; k e y & g t ; & l t ; s t r i n g & g t ; P e r c e n t O f S t a n d a r d C o s t & l t ; / s t r i n g & g t ; & l t ; / k e y & g t ; & l t ; v a l u e & g t ; & l t ; i n t & g t ; 6 & l t ; / i n t & g t ; & l t ; / v a l u e & g t ; & l t ; / i t e m & g t ; & l t ; i t e m & g t ; & l t ; k e y & g t ; & l t ; s t r i n g & g t ; N e t   R e v e n u e & l t ; / s t r i n g & g t ; & l t ; / k e y & g t ; & l t ; v a l u e & g t ; & l t ; i n t & g t ; 7 & 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10.xml>��< ? x m l   v e r s i o n = " 1 . 0 "   e n c o d i n g = " U T F - 1 6 " ? > < G e m i n i   x m l n s = " h t t p : / / g e m i n i / p i v o t c u s t o m i z a t i o n / M a n u a l C a l c M o d e " > < C u s t o m C o n t e n t > < ! [ C D A T A [ F a l s e ] ] > < / C u s t o m C o n t e n t > < / G e m i n i > 
</file>

<file path=customXml/item11.xml>��< ? x m l   v e r s i o n = " 1 . 0 "   e n c o d i n g = " U T F - 1 6 " ? > < G e m i n i   x m l n s = " h t t p : / / g e m i n i / p i v o t c u s t o m i z a t i o n / T a b l e X M L _ d C a t e g o r y _ b 8 8 6 8 a 6 d - 7 2 f 6 - 4 c 5 d - b 2 9 5 - 3 4 8 4 3 6 b 3 e f 2 e " > < C u s t o m C o n t e n t > < ! [ C D A T A [ < T a b l e W i d g e t G r i d S e r i a l i z a t i o n   x m l n s : x s d = " h t t p : / / w w w . w 3 . o r g / 2 0 0 1 / X M L S c h e m a "   x m l n s : x s i = " h t t p : / / w w w . w 3 . o r g / 2 0 0 1 / X M L S c h e m a - i n s t a n c e " > < C o l u m n S u g g e s t e d T y p e   / > < C o l u m n F o r m a t   / > < C o l u m n A c c u r a c y   / > < C o l u m n C u r r e n c y S y m b o l   / > < C o l u m n P o s i t i v e P a t t e r n   / > < C o l u m n N e g a t i v e P a t t e r n   / > < C o l u m n W i d t h s > < i t e m > < k e y > < s t r i n g > C a t e g o r y K e y < / s t r i n g > < / k e y > < v a l u e > < i n t > 1 1 4 < / i n t > < / v a l u e > < / i t e m > < i t e m > < k e y > < s t r i n g > C a t e g o r y < / s t r i n g > < / k e y > < v a l u e > < i n t > 9 1 < / i n t > < / v a l u e > < / i t e m > < / C o l u m n W i d t h s > < C o l u m n D i s p l a y I n d e x > < i t e m > < k e y > < s t r i n g > C a t e g o r y K e y < / s t r i n g > < / k e y > < v a l u e > < i n t > 0 < / i n t > < / v a l u e > < / i t e m > < i t e m > < k e y > < s t r i n g > C a t e g o r y < / s t r i n g > < / k e y > < v a l u e > < i n t > 1 < / 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0 0 b 8 4 2 3 f - f 8 f c - 4 4 b 4 - 9 7 8 9 - 4 8 4 b a 4 3 8 5 6 7 7 " > < C u s t o m C o n t e n t > < ! [ C D A T A [ < ? x m l   v e r s i o n = " 1 . 0 "   e n c o d i n g = " u t f - 1 6 " ? > < S e t t i n g s > < C a l c u l a t e d F i e l d s > < i t e m > < M e a s u r e N a m e > T o t a l   U n i t s < / M e a s u r e N a m e > < D i s p l a y N a m e > T o t a l   U n i t s < / D i s p l a y N a m e > < V i s i b l e > F a l s e < / V i s i b l e > < / i t e m > < i t e m > < M e a s u r e N a m e > T o t a l   N e t   R e v e n u e < / M e a s u r e N a m e > < D i s p l a y N a m e > T o t a l   N e t   R e v e n u e < / D i s p l a y N a m e > < V i s i b l e > F a l s e < / V i s i b l e > < / i t e m > < i t e m > < M e a s u r e N a m e > T o t a l   C O G S < / M e a s u r e N a m e > < D i s p l a y N a m e > T o t a l   C O G S < / D i s p l a y N a m e > < V i s i b l e > F a l s e < / V i s i b l e > < / i t e m > < i t e m > < M e a s u r e N a m e > G r o s s   P r o f i t < / M e a s u r e N a m e > < D i s p l a y N a m e > G r o s s   P r o f i t < / D i s p l a y N a m e > < V i s i b l e > F a l s e < / V i s i b l e > < / i t e m > < i t e m > < M e a s u r e N a m e > G r o s s   P r o f i t   P e r c e n t a g e < / M e a s u r e N a m e > < D i s p l a y N a m e > G r o s s   P r o f i t   P e r c e n t a g e < / D i s p l a y N a m e > < V i s i b l e > F a l s e < / V i s i b l e > < / i t e m > < / C a l c u l a t e d F i e l d s > < H S l i c e r s S h a p e > 0 ; 0 ; 0 ; 0 < / H S l i c e r s S h a p e > < V S l i c e r s S h a p e > 0 ; 0 ; 0 ; 0 < / V S l i c e r s S h a p e > < S l i c e r S h e e t N a m e > P T 5 < / S l i c e r S h e e t N a m e > < S A H o s t H a s h > 1 2 8 2 7 8 4 6 1 9 < / S A H o s t H a s h > < G e m i n i F i e l d L i s t V i s i b l e > T r u e < / G e m i n i F i e l d L i s t V i s i b l e > < / S e t t i n g s > ] ] > < / C u s t o m C o n t e n t > < / G e m i n i > 
</file>

<file path=customXml/item14.xml>��< ? x m l   v e r s i o n = " 1 . 0 "   e n c o d i n g = " U T F - 1 6 " ? > < G e m i n i   x m l n s = " h t t p : / / g e m i n i / p i v o t c u s t o m i z a t i o n / c 2 d 7 1 a c d - 1 b 7 c - 4 0 a c - 9 5 3 a - 2 0 f a f 8 8 c c 6 4 9 " > < C u s t o m C o n t e n t > < ! [ C D A T A [ < ? x m l   v e r s i o n = " 1 . 0 "   e n c o d i n g = " u t f - 1 6 " ? > < S e t t i n g s > < C a l c u l a t e d F i e l d s > < i t e m > < M e a s u r e N a m e > T o t a l   U n i t s < / M e a s u r e N a m e > < D i s p l a y N a m e > T o t a l   U n i t s < / D i s p l a y N a m e > < V i s i b l e > F a l s e < / V i s i b l e > < / i t e m > < i t e m > < M e a s u r e N a m e > T o t a l   N e t   R e v e n u e < / M e a s u r e N a m e > < D i s p l a y N a m e > T o t a l   N e t   R e v e n u e < / D i s p l a y N a m e > < V i s i b l e > F a l s e < / V i s i b l e > < / i t e m > < i t e m > < M e a s u r e N a m e > T o t a l   C O G S < / M e a s u r e N a m e > < D i s p l a y N a m e > T o t a l   C O G S < / D i s p l a y N a m e > < V i s i b l e > F a l s e < / V i s i b l e > < / i t e m > < i t e m > < M e a s u r e N a m e > G r o s s   P r o f i t < / M e a s u r e N a m e > < D i s p l a y N a m e > G r o s s   P r o f i t < / D i s p l a y N a m e > < V i s i b l e > F a l s e < / V i s i b l e > < / i t e m > < i t e m > < M e a s u r e N a m e > G r o s s   P r o f i t   P e r c e n t a g e < / M e a s u r e N a m e > < D i s p l a y N a m e > G r o s s   P r o f i t   P e r c e n t a g e < / D i s p l a y N a m e > < V i s i b l e > F a l s e < / V i s i b l e > < / i t e m > < i t e m > < M e a s u r e N a m e > N u m b e r   o f   S a l e s   d a y s < / M e a s u r e N a m e > < D i s p l a y N a m e > N u m b e r   o f   S a l e s   d a y s < / D i s p l a y N a m e > < V i s i b l e > F a l s e < / V i s i b l e > < / i t e m > < i t e m > < M e a s u r e N a m e > T o t a l   N u m b e r   o f   D a y s   O v e r   4   Y e a r   P e r i o d < / M e a s u r e N a m e > < D i s p l a y N a m e > T o t a l   N u m b e r   o f   D a y s   O v e r   4   Y e a r   P e r i o d < / D i s p l a y N a m e > < V i s i b l e > F a l s e < / V i s i b l e > < / i t e m > < i t e m > < M e a s u r e N a m e > A v e r a g e   S a l e s   p e r   S a l e s   D a y < / M e a s u r e N a m e > < D i s p l a y N a m e > A v e r a g e   S a l e s   p e r   S a l e s   D a y < / D i s p l a y N a m e > < V i s i b l e > F a l s e < / V i s i b l e > < / i t e m > < i t e m > < M e a s u r e N a m e > T o t a l   N e t   R e v e n u e   F r o m   L a s t   Y e a r < / M e a s u r e N a m e > < D i s p l a y N a m e > T o t a l   N e t   R e v e n u e   F r o m   L a s t   Y e a r < / D i s p l a y N a m e > < V i s i b l e > F a l s e < / V i s i b l e > < / i t e m > < i t e m > < M e a s u r e N a m e > %   C h a n g e   f o r   N e t   R e v e n u e < / M e a s u r e N a m e > < D i s p l a y N a m e > %   C h a n g e   f o r   N e t   R e v e n u e < / D i s p l a y N a m e > < V i s i b l e > F a l s e < / V i s i b l e > < / i t e m > < / C a l c u l a t e d F i e l d s > < H S l i c e r s S h a p e > 0 ; 0 ; 0 ; 0 < / H S l i c e r s S h a p e > < V S l i c e r s S h a p e > 0 ; 0 ; 0 ; 0 < / V S l i c e r s S h a p e > < S l i c e r S h e e t N a m e > P T 6 < / S l i c e r S h e e t N a m e > < S A H o s t H a s h > 1 2 3 7 8 3 3 3 4 3 < / S A H o s t H a s h > < G e m i n i F i e l d L i s t V i s i b l e > T r u e < / G e m i n i F i e l d L i s t V i s i b l e > < / S e t t i n g s > ] ] > < / C u s t o m C o n t e n t > < / G e m i n i > 
</file>

<file path=customXml/item15.xml>��< ? x m l   v e r s i o n = " 1 . 0 "   e n c o d i n g = " U T F - 1 6 " ? > < G e m i n i   x m l n s = " h t t p : / / g e m i n i / p i v o t c u s t o m i z a t i o n / T a b l e X M L _ d P r o d u c t s _ 5 c 1 5 6 4 5 1 - 7 1 2 0 - 4 b e 1 - a 1 8 b - 6 8 b 0 2 5 f 5 9 7 f e " > < C u s t o m C o n t e n t > < ! [ C D A T A [ < T a b l e W i d g e t G r i d S e r i a l i z a t i o n   x m l n s : x s d = " h t t p : / / w w w . w 3 . o r g / 2 0 0 1 / X M L S c h e m a "   x m l n s : x s i = " h t t p : / / w w w . w 3 . o r g / 2 0 0 1 / X M L S c h e m a - i n s t a n c e " > < C o l u m n S u g g e s t e d T y p e   / > < C o l u m n F o r m a t   / > < C o l u m n A c c u r a c y   / > < C o l u m n C u r r e n c y S y m b o l   / > < C o l u m n P o s i t i v e P a t t e r n   / > < C o l u m n N e g a t i v e P a t t e r n   / > < C o l u m n W i d t h s > < i t e m > < k e y > < s t r i n g > P r o d u c t I D < / s t r i n g > < / k e y > < v a l u e > < i n t > 9 7 < / i n t > < / v a l u e > < / i t e m > < i t e m > < k e y > < s t r i n g > P r o d u c t N a m e < / s t r i n g > < / k e y > < v a l u e > < i n t > 1 2 1 < / i n t > < / v a l u e > < / i t e m > < i t e m > < k e y > < s t r i n g > R e t a i l P r i c e < / s t r i n g > < / k e y > < v a l u e > < i n t > 1 0 3 < / i n t > < / v a l u e > < / i t e m > < i t e m > < k e y > < s t r i n g > S t a n d a r d C o s t < / s t r i n g > < / k e y > < v a l u e > < i n t > 1 1 8 < / i n t > < / v a l u e > < / i t e m > < i t e m > < k e y > < s t r i n g > C o l o r < / s t r i n g > < / k e y > < v a l u e > < i n t > 6 9 < / i n t > < / v a l u e > < / i t e m > < i t e m > < k e y > < s t r i n g > C a t e g o r y K e y < / s t r i n g > < / k e y > < v a l u e > < i n t > 1 1 4 < / i n t > < / v a l u e > < / i t e m > < / C o l u m n W i d t h s > < C o l u m n D i s p l a y I n d e x > < i t e m > < k e y > < s t r i n g > P r o d u c t I D < / s t r i n g > < / k e y > < v a l u e > < i n t > 0 < / i n t > < / v a l u e > < / i t e m > < i t e m > < k e y > < s t r i n g > P r o d u c t N a m e < / s t r i n g > < / k e y > < v a l u e > < i n t > 1 < / i n t > < / v a l u e > < / i t e m > < i t e m > < k e y > < s t r i n g > R e t a i l P r i c e < / s t r i n g > < / k e y > < v a l u e > < i n t > 2 < / i n t > < / v a l u e > < / i t e m > < i t e m > < k e y > < s t r i n g > S t a n d a r d C o s t < / s t r i n g > < / k e y > < v a l u e > < i n t > 3 < / i n t > < / v a l u e > < / i t e m > < i t e m > < k e y > < s t r i n g > C o l o r < / s t r i n g > < / k e y > < v a l u e > < i n t > 4 < / i n t > < / v a l u e > < / i t e m > < i t e m > < k e y > < s t r i n g > C a t e g o r y K e y < / s t r i n g > < / k e y > < v a l u e > < i n t > 5 < / 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D i s S a l e s C a t e g o r i e s _ 2 6 5 4 c d 6 e - 8 1 b 6 - 4 a 2 c - 8 f f 3 - 1 4 3 9 7 8 0 1 8 4 b 5 " > < 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L o w e r & l t ; / s t r i n g & g t ; & l t ; / k e y & g t ; & l t ; v a l u e & g t ; & l t ; i n t & g t ; 7 4 & l t ; / i n t & g t ; & l t ; / v a l u e & g t ; & l t ; / i t e m & g t ; & l t ; i t e m & g t ; & l t ; k e y & g t ; & l t ; s t r i n g & g t ; U p p e r & l t ; / s t r i n g & g t ; & l t ; / k e y & g t ; & l t ; v a l u e & g t ; & l t ; i n t & g t ; 7 4 & l t ; / i n t & g t ; & l t ; / v a l u e & g t ; & l t ; / i t e m & g t ; & l t ; i t e m & g t ; & l t ; k e y & g t ; & l t ; s t r i n g & g t ; S a l e s C a t e g o r y & l t ; / s t r i n g & g t ; & l t ; / k e y & g t ; & l t ; v a l u e & g t ; & l t ; i n t & g t ; 2 0 1 & l t ; / i n t & g t ; & l t ; / v a l u e & g t ; & l t ; / i t e m & g t ; & l t ; / C o l u m n W i d t h s & g t ; & l t ; C o l u m n D i s p l a y I n d e x & g t ; & l t ; i t e m & g t ; & l t ; k e y & g t ; & l t ; s t r i n g & g t ; L o w e r & l t ; / s t r i n g & g t ; & l t ; / k e y & g t ; & l t ; v a l u e & g t ; & l t ; i n t & g t ; 0 & l t ; / i n t & g t ; & l t ; / v a l u e & g t ; & l t ; / i t e m & g t ; & l t ; i t e m & g t ; & l t ; k e y & g t ; & l t ; s t r i n g & g t ; U p p e r & l t ; / s t r i n g & g t ; & l t ; / k e y & g t ; & l t ; v a l u e & g t ; & l t ; i n t & g t ; 1 & l t ; / i n t & g t ; & l t ; / v a l u e & g t ; & l t ; / i t e m & g t ; & l t ; i t e m & g t ; & l t ; k e y & g t ; & l t ; s t r i n g & g t ; S a l e s C a t e g o r y & 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c 5 3 0 2 3 c b - 9 3 8 0 - 4 9 d 5 - 8 0 e 5 - 9 1 3 0 b c 6 0 4 d a c " > < C u s t o m C o n t e n t > < ! [ C D A T A [ < ? x m l   v e r s i o n = " 1 . 0 "   e n c o d i n g = " u t f - 1 6 " ? > < S e t t i n g s > < H S l i c e r s S h a p e > 0 ; 0 ; 0 ; 0 < / H S l i c e r s S h a p e > < V S l i c e r s S h a p e > 0 ; 0 ; 0 ; 0 < / V S l i c e r s S h a p e > < S l i c e r S h e e t N a m e > P T 1 - 3 < / S l i c e r S h e e t N a m e > < S A H o s t H a s h > 7 2 6 3 4 2 9 9 2 < / S A H o s t H a s h > < G e m i n i F i e l d L i s t V i s i b l e > T r u e < / G e m i n i F i e l d L i s t V i s i b l e > < / S e t t i n g s > ] ] > < / C u s t o m C o n t e n t > < / G e m i n i > 
</file>

<file path=customXml/item18.xml>��< ? x m l   v e r s i o n = " 1 . 0 "   e n c o d i n g = " U T F - 1 6 " ? > < G e m i n i   x m l n s = " h t t p : / / g e m i n i / p i v o t c u s t o m i z a t i o n / 0 c 8 0 6 a b 8 - 4 5 e c - 4 f 3 e - a 7 c e - d 5 e 5 b 6 3 9 0 d 1 3 " > < C u s t o m C o n t e n t > < ! [ C D A T A [ < ? x m l   v e r s i o n = " 1 . 0 "   e n c o d i n g = " u t f - 1 6 " ? > < S e t t i n g s > < C a l c u l a t e d F i e l d s > < i t e m > < M e a s u r e N a m e > T o t a l   U n i t s < / M e a s u r e N a m e > < D i s p l a y N a m e > T o t a l   U n i t s < / D i s p l a y N a m e > < V i s i b l e > F a l s e < / V i s i b l e > < / i t e m > < i t e m > < M e a s u r e N a m e > T o t a l   N e t   R e v e n u e < / M e a s u r e N a m e > < D i s p l a y N a m e > T o t a l   N e t   R e v e n u e < / D i s p l a y N a m e > < V i s i b l e > F a l s e < / V i s i b l e > < / i t e m > < i t e m > < M e a s u r e N a m e > T o t a l   C O G S < / M e a s u r e N a m e > < D i s p l a y N a m e > T o t a l   C O G S < / D i s p l a y N a m e > < V i s i b l e > F a l s e < / V i s i b l e > < / i t e m > < i t e m > < M e a s u r e N a m e > G r o s s   P r o f i t < / M e a s u r e N a m e > < D i s p l a y N a m e > G r o s s   P r o f i t < / D i s p l a y N a m e > < V i s i b l e > F a l s e < / V i s i b l e > < / i t e m > < i t e m > < M e a s u r e N a m e > G r o s s   P r o f i t   P e r c e n t a g e < / M e a s u r e N a m e > < D i s p l a y N a m e > G r o s s   P r o f i t   P e r c e n t a g e < / D i s p l a y N a m e > < V i s i b l e > F a l s e < / V i s i b l e > < / i t e m > < i t e m > < M e a s u r e N a m e > N u m b e r   o f   S a l e s   d a y s < / M e a s u r e N a m e > < D i s p l a y N a m e > N u m b e r   o f   S a l e s   d a y s < / D i s p l a y N a m e > < V i s i b l e > F a l s e < / V i s i b l e > < / i t e m > < i t e m > < M e a s u r e N a m e > T o t a l   N u m b e r   o f   D a y s   O v e r   4   Y e a r   P e r i o d < / M e a s u r e N a m e > < D i s p l a y N a m e > T o t a l   N u m b e r   o f   D a y s   O v e r   4   Y e a r   P e r i o d < / D i s p l a y N a m e > < V i s i b l e > F a l s e < / V i s i b l e > < / i t e m > < i t e m > < M e a s u r e N a m e > A v e r a g e   S a l e s   p e r   S a l e s   D a y < / M e a s u r e N a m e > < D i s p l a y N a m e > A v e r a g e   S a l e s   p e r   S a l e s   D a y < / D i s p l a y N a m e > < V i s i b l e > F a l s e < / V i s i b l e > < / i t e m > < i t e m > < M e a s u r e N a m e > T o t a l   N e t   R e v e n u e   F r o m   L a s t   Y e a r < / M e a s u r e N a m e > < D i s p l a y N a m e > T o t a l   N e t   R e v e n u e   F r o m   L a s t   Y e a r < / D i s p l a y N a m e > < V i s i b l e > F a l s e < / V i s i b l e > < / i t e m > < i t e m > < M e a s u r e N a m e > %   C h a n g e   f o r   N e t   R e v e n u e < / M e a s u r e N a m e > < D i s p l a y N a m e > %   C h a n g e   f o r   N e t   R e v e n u e < / D i s p l a y N a m e > < V i s i b l e > F a l s e < / V i s i b l e > < / i t e m > < / C a l c u l a t e d F i e l d s > < H S l i c e r s S h a p e > 0 ; 0 ; 0 ; 0 < / H S l i c e r s S h a p e > < V S l i c e r s S h a p e > 0 ; 0 ; 0 ; 0 < / V S l i c e r s S h a p e > < S l i c e r S h e e t N a m e > P T 5 < / S l i c e r S h e e t N a m e > < S A H o s t H a s h > 8 8 0 8 6 9 7 7 4 < / S A H o s t H a s h > < G e m i n i F i e l d L i s t V i s i b l e > T r u e < / G e m i n i F i e l d L i s t V i s i b l e > < / S e t t i n g s > ] ] > < / C u s t o m C o n t e n t > < / G e m i n i > 
</file>

<file path=customXml/item19.xml>��< ? x m l   v e r s i o n = " 1 . 0 "   e n c o d i n g = " U T F - 1 6 " ? > < G e m i n i   x m l n s = " h t t p : / / g e m i n i / p i v o t c u s t o m i z a t i o n / T a b l e O r d e r " > < C u s t o m C o n t e n t > d C a t e g o r y _ b 8 8 6 8 a 6 d - 7 2 f 6 - 4 c 5 d - b 2 9 5 - 3 4 8 4 3 6 b 3 e f 2 e , d P r o d u c t s _ 5 c 1 5 6 4 5 1 - 7 1 2 0 - 4 b e 1 - a 1 8 b - 6 8 b 0 2 5 f 5 9 7 f e , f S a l e s _ 5 6 2 a 1 4 f 2 - 2 c e 7 - 4 6 6 3 - a a f f - 7 9 d c f 8 4 a 1 7 6 a , d C a l e n d a r _ 8 c 0 4 9 a 5 b - 4 7 d 2 - 4 7 5 b - b 5 4 7 - 7 9 3 9 7 f 8 8 4 1 0 c , D i s S a l e s C a t e g o r i e s _ 2 6 5 4 c d 6 e - 8 1 b 6 - 4 a 2 c - 8 f f 3 - 1 4 3 9 7 8 0 1 8 4 b 5 < / C u s t o m C o n t e n t > < / G e m i n i > 
</file>

<file path=customXml/item2.xml>��< ? x m l   v e r s i o n = " 1 . 0 "   e n c o d i n g = " U T F - 1 6 " ? > < G e m i n i   x m l n s = " h t t p : / / g e m i n i / p i v o t c u s t o m i z a t i o n / f 9 5 e a 8 3 c - c d 0 9 - 4 9 b c - 8 8 a 8 - d e a e 1 8 0 9 3 b a 5 " > < C u s t o m C o n t e n t > < ! [ C D A T A [ < ? x m l   v e r s i o n = " 1 . 0 "   e n c o d i n g = " u t f - 1 6 " ? > < S e t t i n g s > < H S l i c e r s S h a p e > 0 ; 0 ; 0 ; 0 < / H S l i c e r s S h a p e > < V S l i c e r s S h a p e > 0 ; 0 ; 0 ; 0 < / V S l i c e r s S h a p e > < S l i c e r S h e e t N a m e > P T 1 - 3 < / S l i c e r S h e e t N a m e > < S A H o s t H a s h > 1 6 5 2 4 6 8 4 6 7 < / S A H o s t H a s h > < G e m i n i F i e l d L i s t V i s i b l e > T r u e < / G e m i n i F i e l d L i s t V i s i b l e > < / S e t t i n g s > ] ] > < / C u s t o m C o n t e n t > < / G e m i n i > 
</file>

<file path=customXml/item2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d C a t e g 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 i : t y p e = " S a n d b o x E d i t o r M e a s u r e G r i d K e y " & g t ; & l t ; T a b l e N a m e & g t ; d C a t e g o r y & l t ; / T a b l e N a m e & g t ; & l t ; / K e y & g t ; & l t ; M a i n t a i n e r 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a t e g o r y K e 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a t e g o r y K e y & l t ; / K e y & g t ; & l t ; / a : K e y & g t ; & l t ; a : V a l u e   i : t y p e = " M e a s u r e G r i d N o d e V i e w S t a t e " & g t ; & l t ; L a y e d O u t & g t ; t r u e & l t ; / L a y e d O u t & g t ; & l t ; / a : V a l u e & g t ; & l t ; / a : K e y V a l u e O f D i a g r a m O b j e c t K e y a n y T y p e z b w N T n L X & g t ; & l t ; a : K e y V a l u e O f D i a g r a m O b j e c t K e y a n y T y p e z b w N T n L X & g t ; & l t ; a : K e y & g t ; & l t ; K e y & g t ; C o l u m n s \ C a t e g o r y & 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d 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 i : t y p e = " S a n d b o x E d i t o r M e a s u r e G r i d K e y " & g t ; & l t ; T a b l e N a m e & g t ; d P r o d u c t s & l t ; / T a b l e N a m e & g t ; & l t ; / K e y & g t ; & l t ; M a i n t a i n e r 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d u c t I D & l t ; / K e y & g t ; & l t ; / D i a g r a m O b j e c t K e y & g t ; & l t ; D i a g r a m O b j e c t K e y & g t ; & l t ; K e y & g t ; C o l u m n s \ P r o d u c t N a m e & l t ; / K e y & g t ; & l t ; / D i a g r a m O b j e c t K e y & g t ; & l t ; D i a g r a m O b j e c t K e y & g t ; & l t ; K e y & g t ; C o l u m n s \ R e t a i l P r i c e & l t ; / K e y & g t ; & l t ; / D i a g r a m O b j e c t K e y & g t ; & l t ; D i a g r a m O b j e c t K e y & g t ; & l t ; K e y & g t ; C o l u m n s \ S t a n d a r d C o s t & l t ; / K e y & g t ; & l t ; / D i a g r a m O b j e c t K e y & g t ; & l t ; D i a g r a m O b j e c t K e y & g t ; & l t ; K e y & g t ; C o l u m n s \ C o l o r & l t ; / K e y & g t ; & l t ; / D i a g r a m O b j e c t K e y & g t ; & l t ; D i a g r a m O b j e c t K e y & g t ; & l t ; K e y & g t ; C o l u m n s \ C a t e g o r y K e 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d u c t I D & l t ; / K e y & g t ; & l t ; / a : K e y & g t ; & l t ; a : V a l u e   i : t y p e = " M e a s u r e G r i d N o d e V i e w S t a t e " & g t ; & l t ; L a y e d O u t & g t ; t r u e & l t ; / L a y e d O u t & g t ; & l t ; / a : V a l u e & g t ; & l t ; / a : K e y V a l u e O f D i a g r a m O b j e c t K e y a n y T y p e z b w N T n L X & g t ; & l t ; a : K e y V a l u e O f D i a g r a m O b j e c t K e y a n y T y p e z b w N T n L X & g t ; & l t ; a : K e y & g t ; & l t ; K e y & g t ; C o l u m n s \ P r o d u c t N a m e & l t ; / K e y & g t ; & l t ; / a : K e y & g t ; & l t ; a : V a l u e   i : t y p e = " M e a s u r e G r i d N o d e V i e w S t a t e " & g t ; & l t ; C o l u m n & g t ; 1 & l t ; / C o l u m n & g t ; & l t ; L a y e d O u t & g t ; t r u e & l t ; / L a y e d O u t & g t ; & l t ; / a : V a l u e & g t ; & l t ; / a : K e y V a l u e O f D i a g r a m O b j e c t K e y a n y T y p e z b w N T n L X & g t ; & l t ; a : K e y V a l u e O f D i a g r a m O b j e c t K e y a n y T y p e z b w N T n L X & g t ; & l t ; a : K e y & g t ; & l t ; K e y & g t ; C o l u m n s \ R e t a i l P r i c e & l t ; / K e y & g t ; & l t ; / a : K e y & g t ; & l t ; a : V a l u e   i : t y p e = " M e a s u r e G r i d N o d e V i e w S t a t e " & g t ; & l t ; C o l u m n & g t ; 2 & l t ; / C o l u m n & g t ; & l t ; L a y e d O u t & g t ; t r u e & l t ; / L a y e d O u t & g t ; & l t ; / a : V a l u e & g t ; & l t ; / a : K e y V a l u e O f D i a g r a m O b j e c t K e y a n y T y p e z b w N T n L X & g t ; & l t ; a : K e y V a l u e O f D i a g r a m O b j e c t K e y a n y T y p e z b w N T n L X & g t ; & l t ; a : K e y & g t ; & l t ; K e y & g t ; C o l u m n s \ S t a n d a r d C o s t & l t ; / K e y & g t ; & l t ; / a : K e y & g t ; & l t ; a : V a l u e   i : t y p e = " M e a s u r e G r i d N o d e V i e w S t a t e " & g t ; & l t ; C o l u m n & g t ; 3 & l t ; / C o l u m n & g t ; & l t ; L a y e d O u t & g t ; t r u e & l t ; / L a y e d O u t & g t ; & l t ; / a : V a l u e & g t ; & l t ; / a : K e y V a l u e O f D i a g r a m O b j e c t K e y a n y T y p e z b w N T n L X & g t ; & l t ; a : K e y V a l u e O f D i a g r a m O b j e c t K e y a n y T y p e z b w N T n L X & g t ; & l t ; a : K e y & g t ; & l t ; K e y & g t ; C o l u m n s \ C o l o r & l t ; / K e y & g t ; & l t ; / a : K e y & g t ; & l t ; a : V a l u e   i : t y p e = " M e a s u r e G r i d N o d e V i e w S t a t e " & g t ; & l t ; C o l u m n & g t ; 4 & l t ; / C o l u m n & g t ; & l t ; L a y e d O u t & g t ; t r u e & l t ; / L a y e d O u t & g t ; & l t ; / a : V a l u e & g t ; & l t ; / a : K e y V a l u e O f D i a g r a m O b j e c t K e y a n y T y p e z b w N T n L X & g t ; & l t ; a : K e y V a l u e O f D i a g r a m O b j e c t K e y a n y T y p e z b w N T n L X & g t ; & l t ; a : K e y & g t ; & l t ; K e y & g t ; C o l u m n s \ C a t e g o r y K e y & l t ; / K e y & g t ; & l t ; / a : K e y & g t ; & l t ; a : V a l u e   i : t y p e = " M e a s u r e G r i d N o d e V i e w S t a t e " & g t ; & l t ; C o l u m n & g t ; 5 & l t ; / C o l u m n & g t ; & l t ; L a y e d O u t & g t ; t r u e & l t ; / L a y e d O u t & g t ; & l t ; / a : V a l u e & g t ; & l t ; / a : K e y V a l u e O f D i a g r a m O b j e c t K e y a n y T y p e z b w N T n L X & g t ; & l t ; / V i e w S t a t e s & g t ; & l t ; / D i a g r a m M a n a g e r . S e r i a l i z a b l e D i a g r a m & g t ; & l t ; D i a g r a m M a n a g e r . S e r i a l i z a b l e D i a g r a m & g t ; & l t ; A d a p t e r   i : t y p e = " M e a s u r e D i a g r a m S a n d b o x A d a p t e r " & g t ; & l t ; T a b l e N a m e & g t ; D i s S a l e s C a t e g o 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 i : t y p e = " S a n d b o x E d i t o r M e a s u r e G r i d K e y " & g t ; & l t ; T a b l e N a m e & g t ; D i s S a l e s C a t e g o r i e s & l t ; / T a b l e N a m e & g t ; & l t ; / K e y & g t ; & l t ; M a i n t a i n e r 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L o w e r & l t ; / K e y & g t ; & l t ; / D i a g r a m O b j e c t K e y & g t ; & l t ; D i a g r a m O b j e c t K e y & g t ; & l t ; K e y & g t ; C o l u m n s \ U p p e r & l t ; / K e y & g t ; & l t ; / D i a g r a m O b j e c t K e y & g t ; & l t ; D i a g r a m O b j e c t K e y & g t ; & l t ; K e y & g t ; C o l u m n s \ S a l e 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L o w e r & l t ; / K e y & g t ; & l t ; / a : K e y & g t ; & l t ; a : V a l u e   i : t y p e = " M e a s u r e G r i d N o d e V i e w S t a t e " & g t ; & l t ; L a y e d O u t & g t ; t r u e & l t ; / L a y e d O u t & g t ; & l t ; / a : V a l u e & g t ; & l t ; / a : K e y V a l u e O f D i a g r a m O b j e c t K e y a n y T y p e z b w N T n L X & g t ; & l t ; a : K e y V a l u e O f D i a g r a m O b j e c t K e y a n y T y p e z b w N T n L X & g t ; & l t ; a : K e y & g t ; & l t ; K e y & g t ; C o l u m n s \ U p p e r & l t ; / K e y & g t ; & l t ; / a : K e y & g t ; & l t ; a : V a l u e   i : t y p e = " M e a s u r e G r i d N o d e V i e w S t a t e " & g t ; & l t ; C o l u m n & g t ; 1 & l t ; / C o l u m n & g t ; & l t ; L a y e d O u t & g t ; t r u e & l t ; / L a y e d O u t & g t ; & l t ; / a : V a l u e & g t ; & l t ; / a : K e y V a l u e O f D i a g r a m O b j e c t K e y a n y T y p e z b w N T n L X & g t ; & l t ; a : K e y V a l u e O f D i a g r a m O b j e c t K e y a n y T y p e z b w N T n L X & g t ; & l t ; a : K e y & g t ; & l t ; K e y & g t ; C o l u m n s \ S a l e s C a t e g o r y & 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d 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 i : t y p e = " S a n d b o x E d i t o r M e a s u r e G r i d K e y " & g t ; & l t ; T a b l e N a m e & g t ; d C a l e n d a r & l t ; / T a b l e N a m e & g t ; & l t ; / K e y & g t ; & l t ; M a i n t a i n e r 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a t e s & l t ; / K e y & g t ; & l t ; / D i a g r a m O b j e c t K e y & g t ; & l t ; D i a g r a m O b j e c t K e y & g t ; & l t ; K e y & g t ; C o l u m n s \ M o n t h N u m b e r & l t ; / K e y & g t ; & l t ; / D i a g r a m O b j e c t K e y & g t ; & l t ; D i a g r a m O b j e c t K e y & g t ; & l t ; K e y & g t ; C o l u m n s \ M o n t h & l t ; / K e y & g t ; & l t ; / D i a g r a m O b j e c t K e y & g t ; & l t ; D i a g r a m O b j e c t K e y & g t ; & l t ; K e y & g t ; C o l u m n s \ Y e a r & l t ; / K e y & g t ; & l t ; / D i a g r a m O b j e c t K e y & g t ; & l t ; D i a g r a m O b j e c t K e y & g t ; & l t ; K e y & g t ; C o l u m n s \ Q u a r t e r N u m b e r & l t ; / K e y & g t ; & l t ; / D i a g r a m O b j e c t K e y & g t ; & l t ; D i a g r a m O b j e c t K e y & g t ; & l t ; K e y & g t ; C o l u m n s \ Q u a r t e r & l t ; / K e y & g t ; & l t ; / D i a g r a m O b j e c t K e y & g t ; & l t ; D i a g r a m O b j e c t K e y & g t ; & l t ; K e y & g t ; C o l u m n s \ F i s c a l Q u a r t e r N u m b e r & l t ; / K e y & g t ; & l t ; / D i a g r a m O b j e c t K e y & g t ; & l t ; D i a g r a m O b j e c t K e y & g t ; & l t ; K e y & g t ; C o l u m n s \ F i s c a l Y e a r & l t ; / K e y & g t ; & l t ; / D i a g r a m O b j e c t K e y & g t ; & l t ; D i a g r a m O b j e c t K e y & g t ; & l t ; K e y & g t ; C o l u m n s \ F i s c a l Q u a r t e 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a t e s & l t ; / K e y & g t ; & l t ; / a : K e y & g t ; & l t ; a : V a l u e   i : t y p e = " M e a s u r e G r i d N o d e V i e w S t a t e " & g t ; & l t ; L a y e d O u t & g t ; t r u e & l t ; / L a y e d O u t & g t ; & l t ; / a : V a l u e & g t ; & l t ; / a : K e y V a l u e O f D i a g r a m O b j e c t K e y a n y T y p e z b w N T n L X & g t ; & l t ; a : K e y V a l u e O f D i a g r a m O b j e c t K e y a n y T y p e z b w N T n L X & g t ; & l t ; a : K e y & g t ; & l t ; K e y & g t ; C o l u m n s \ M o n t h N u m b e r & l t ; / K e y & g t ; & l t ; / a : K e y & g t ; & l t ; a : V a l u e   i : t y p e = " M e a s u r e G r i d N o d e V i e w S t a t e " & g t ; & l t ; C o l u m n & g t ; 1 & l t ; / C o l u m n & g t ; & l t ; L a y e d O u t & g t ; t r u e & l t ; / L a y e d O u t & g t ; & l t ; / a : V a l u e & g t ; & l t ; / a : K e y V a l u e O f D i a g r a m O b j e c t K e y a n y T y p e z b w N T n L X & g t ; & l t ; a : K e y V a l u e O f D i a g r a m O b j e c t K e y a n y T y p e z b w N T n L X & g t ; & l t ; a : K e y & g t ; & l t ; K e y & g t ; C o l u m n s \ M o n t h & 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Q u a r t e r N u m b e r & l t ; / K e y & g t ; & l t ; / a : K e y & g t ; & l t ; a : V a l u e   i : t y p e = " M e a s u r e G r i d N o d e V i e w S t a t e " & g t ; & l t ; C o l u m n & g t ; 4 & l t ; / C o l u m n & g t ; & l t ; L a y e d O u t & g t ; t r u e & l t ; / L a y e d O u t & g t ; & l t ; / a : V a l u e & g t ; & l t ; / a : K e y V a l u e O f D i a g r a m O b j e c t K e y a n y T y p e z b w N T n L X & g t ; & l t ; a : K e y V a l u e O f D i a g r a m O b j e c t K e y a n y T y p e z b w N T n L X & g t ; & l t ; a : K e y & g t ; & l t ; K e y & g t ; C o l u m n s \ Q u a r t e r & l t ; / K e y & g t ; & l t ; / a : K e y & g t ; & l t ; a : V a l u e   i : t y p e = " M e a s u r e G r i d N o d e V i e w S t a t e " & g t ; & l t ; C o l u m n & g t ; 5 & l t ; / C o l u m n & g t ; & l t ; L a y e d O u t & g t ; t r u e & l t ; / L a y e d O u t & g t ; & l t ; / a : V a l u e & g t ; & l t ; / a : K e y V a l u e O f D i a g r a m O b j e c t K e y a n y T y p e z b w N T n L X & g t ; & l t ; a : K e y V a l u e O f D i a g r a m O b j e c t K e y a n y T y p e z b w N T n L X & g t ; & l t ; a : K e y & g t ; & l t ; K e y & g t ; C o l u m n s \ F i s c a l Q u a r t e r N u m b e r & l t ; / K e y & g t ; & l t ; / a : K e y & g t ; & l t ; a : V a l u e   i : t y p e = " M e a s u r e G r i d N o d e V i e w S t a t e " & g t ; & l t ; C o l u m n & g t ; 6 & l t ; / C o l u m n & g t ; & l t ; L a y e d O u t & g t ; t r u e & l t ; / L a y e d O u t & g t ; & l t ; / a : V a l u e & g t ; & l t ; / a : K e y V a l u e O f D i a g r a m O b j e c t K e y a n y T y p e z b w N T n L X & g t ; & l t ; a : K e y V a l u e O f D i a g r a m O b j e c t K e y a n y T y p e z b w N T n L X & g t ; & l t ; a : K e y & g t ; & l t ; K e y & g t ; C o l u m n s \ F i s c a l Y e a r & l t ; / K e y & g t ; & l t ; / a : K e y & g t ; & l t ; a : V a l u e   i : t y p e = " M e a s u r e G r i d N o d e V i e w S t a t e " & g t ; & l t ; C o l u m n & g t ; 7 & l t ; / C o l u m n & g t ; & l t ; L a y e d O u t & g t ; t r u e & l t ; / L a y e d O u t & g t ; & l t ; / a : V a l u e & g t ; & l t ; / a : K e y V a l u e O f D i a g r a m O b j e c t K e y a n y T y p e z b w N T n L X & g t ; & l t ; a : K e y V a l u e O f D i a g r a m O b j e c t K e y a n y T y p e z b w N T n L X & g t ; & l t ; a : K e y & g t ; & l t ; K e y & g t ; C o l u m n s \ F i s c a l Q u a r t e r & l t ; / K e y & g t ; & l t ; / a : K e y & g t ; & l t ; a : V a l u e   i : t y p e = " M e a s u r e G r i d N o d e V i e w S t a t e " & g t ; & l t ; C o l u m n & g t ; 8 & 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 T a g s \ T a b l e s \ & a m p ; l t ; T a b l e s \ d C a t e g o r y & a m p ; g t ; & l t ; / K e y & g t ; & l t ; / D i a g r a m O b j e c t K e y & g t ; & l t ; D i a g r a m O b j e c t K e y & g t ; & l t ; K e y & g t ; D y n a m i c   T a g s \ T a b l e s \ & a m p ; l t ; T a b l e s \ d P r o d u c t s & a m p ; g t ; & l t ; / K e y & g t ; & l t ; / D i a g r a m O b j e c t K e y & g t ; & l t ; D i a g r a m O b j e c t K e y & g t ; & l t ; K e y & g t ; D y n a m i c   T a g s \ T a b l e s \ & a m p ; l t ; T a b l e s \ f S a l e s & a m p ; g t ; & l t ; / K e y & g t ; & l t ; / D i a g r a m O b j e c t K e y & g t ; & l t ; D i a g r a m O b j e c t K e y & g t ; & l t ; K e y & g t ; D y n a m i c   T a g s \ T a b l e s \ & a m p ; l t ; T a b l e s \ d C a l e n d a r & a m p ; g t ; & l t ; / K e y & g t ; & l t ; / D i a g r a m O b j e c t K e y & g t ; & l t ; D i a g r a m O b j e c t K e y & g t ; & l t ; K e y & g t ; D y n a m i c   T a g s \ T a b l e s \ & a m p ; l t ; T a b l e s \ D i s S a l e s C a t e g o r i e s & a m p ; g t ; & l t ; / K e y & g t ; & l t ; / D i a g r a m O b j e c t K e y & g t ; & l t ; D i a g r a m O b j e c t K e y & g t ; & l t ; K e y & g t ; T a b l e s \ d C a t e g o r y & l t ; / K e y & g t ; & l t ; / D i a g r a m O b j e c t K e y & g t ; & l t ; D i a g r a m O b j e c t K e y & g t ; & l t ; K e y & g t ; T a b l e s \ d C a t e g o r y \ C o l u m n s \ C a t e g o r y K e y & l t ; / K e y & g t ; & l t ; / D i a g r a m O b j e c t K e y & g t ; & l t ; D i a g r a m O b j e c t K e y & g t ; & l t ; K e y & g t ; T a b l e s \ d C a t e g o r y \ C o l u m n s \ C a t e g o r y & l t ; / K e y & g t ; & l t ; / D i a g r a m O b j e c t K e y & g t ; & l t ; D i a g r a m O b j e c t K e y & g t ; & l t ; K e y & g t ; T a b l e s \ d P r o d u c t s & l t ; / K e y & g t ; & l t ; / D i a g r a m O b j e c t K e y & g t ; & l t ; D i a g r a m O b j e c t K e y & g t ; & l t ; K e y & g t ; T a b l e s \ d P r o d u c t s \ C o l u m n s \ P r o d u c t I D & l t ; / K e y & g t ; & l t ; / D i a g r a m O b j e c t K e y & g t ; & l t ; D i a g r a m O b j e c t K e y & g t ; & l t ; K e y & g t ; T a b l e s \ d P r o d u c t s \ C o l u m n s \ P r o d u c t N a m e & l t ; / K e y & g t ; & l t ; / D i a g r a m O b j e c t K e y & g t ; & l t ; D i a g r a m O b j e c t K e y & g t ; & l t ; K e y & g t ; T a b l e s \ d P r o d u c t s \ C o l u m n s \ R e t a i l P r i c e & l t ; / K e y & g t ; & l t ; / D i a g r a m O b j e c t K e y & g t ; & l t ; D i a g r a m O b j e c t K e y & g t ; & l t ; K e y & g t ; T a b l e s \ d P r o d u c t s \ C o l u m n s \ S t a n d a r d C o s t & l t ; / K e y & g t ; & l t ; / D i a g r a m O b j e c t K e y & g t ; & l t ; D i a g r a m O b j e c t K e y & g t ; & l t ; K e y & g t ; T a b l e s \ d P r o d u c t s \ C o l u m n s \ C o l o r & l t ; / K e y & g t ; & l t ; / D i a g r a m O b j e c t K e y & g t ; & l t ; D i a g r a m O b j e c t K e y & g t ; & l t ; K e y & g t ; T a b l e s \ d P r o d u c t s \ C o l u m n s \ C a t e g o r y K e y & l t ; / K e y & g t ; & l t ; / D i a g r a m O b j e c t K e y & g t ; & l t ; D i a g r a m O b j e c t K e y & g t ; & l t ; K e y & g t ; T a b l e s \ f S a l e s & l t ; / K e y & g t ; & l t ; / D i a g r a m O b j e c t K e y & g t ; & l t ; D i a g r a m O b j e c t K e y & g t ; & l t ; K e y & g t ; T a b l e s \ f S a l e s \ C o l u m n s \ f S a l e s P r i m a r y K e y & l t ; / K e y & g t ; & l t ; / D i a g r a m O b j e c t K e y & g t ; & l t ; D i a g r a m O b j e c t K e y & g t ; & l t ; K e y & g t ; T a b l e s \ f S a l e s \ C o l u m n s \ D a t e & l t ; / K e y & g t ; & l t ; / D i a g r a m O b j e c t K e y & g t ; & l t ; D i a g r a m O b j e c t K e y & g t ; & l t ; K e y & g t ; T a b l e s \ f S a l e s \ C o l u m n s \ P r o d u c t I D & l t ; / K e y & g t ; & l t ; / D i a g r a m O b j e c t K e y & g t ; & l t ; D i a g r a m O b j e c t K e y & g t ; & l t ; K e y & g t ; T a b l e s \ f S a l e s \ C o l u m n s \ S a l e s R e p I D & l t ; / K e y & g t ; & l t ; / D i a g r a m O b j e c t K e y & g t ; & l t ; D i a g r a m O b j e c t K e y & g t ; & l t ; K e y & g t ; T a b l e s \ f S a l e s \ C o l u m n s \ U n i t s & l t ; / K e y & g t ; & l t ; / D i a g r a m O b j e c t K e y & g t ; & l t ; D i a g r a m O b j e c t K e y & g t ; & l t ; K e y & g t ; T a b l e s \ f S a l e s \ C o l u m n s \ R e v e n u e D i s c o u n t & l t ; / K e y & g t ; & l t ; / D i a g r a m O b j e c t K e y & g t ; & l t ; D i a g r a m O b j e c t K e y & g t ; & l t ; K e y & g t ; T a b l e s \ f S a l e s \ C o l u m n s \ P e r c e n t O f S t a n d a r d C o s t & l t ; / K e y & g t ; & l t ; / D i a g r a m O b j e c t K e y & g t ; & l t ; D i a g r a m O b j e c t K e y & g t ; & l t ; K e y & g t ; T a b l e s \ f S a l e s \ C o l u m n s \ N e t   R e v e n u e & l t ; / K e y & g t ; & l t ; / D i a g r a m O b j e c t K e y & g t ; & l t ; D i a g r a m O b j e c t K e y & g t ; & l t ; K e y & g t ; T a b l e s \ f S a l e s \ M e a s u r e s \ S u m   o f   U n i t s & l t ; / K e y & g t ; & l t ; / D i a g r a m O b j e c t K e y & g t ; & l t ; D i a g r a m O b j e c t K e y & g t ; & l t ; K e y & g t ; T a b l e s \ f S a l e s \ S u m   o f   U n i t s \ A d d i t i o n a l   I n f o \ I m p l i c i t   C a l c u l a t e d   F i e l d & l t ; / K e y & g t ; & l t ; / D i a g r a m O b j e c t K e y & g t ; & l t ; D i a g r a m O b j e c t K e y & g t ; & l t ; K e y & g t ; T a b l e s \ f S a l e s \ M e a s u r e s \ T o t a l   U n i t s & l t ; / K e y & g t ; & l t ; / D i a g r a m O b j e c t K e y & g t ; & l t ; D i a g r a m O b j e c t K e y & g t ; & l t ; K e y & g t ; T a b l e s \ d C a l e n d a r & l t ; / K e y & g t ; & l t ; / D i a g r a m O b j e c t K e y & g t ; & l t ; D i a g r a m O b j e c t K e y & g t ; & l t ; K e y & g t ; T a b l e s \ d C a l e n d a r \ C o l u m n s \ D a t e s & l t ; / K e y & g t ; & l t ; / D i a g r a m O b j e c t K e y & g t ; & l t ; D i a g r a m O b j e c t K e y & g t ; & l t ; K e y & g t ; T a b l e s \ d C a l e n d a r \ C o l u m n s \ M o n t h N u m b e r & l t ; / K e y & g t ; & l t ; / D i a g r a m O b j e c t K e y & g t ; & l t ; D i a g r a m O b j e c t K e y & g t ; & l t ; K e y & g t ; T a b l e s \ d C a l e n d a r \ C o l u m n s \ M o n t h & l t ; / K e y & g t ; & l t ; / D i a g r a m O b j e c t K e y & g t ; & l t ; D i a g r a m O b j e c t K e y & g t ; & l t ; K e y & g t ; T a b l e s \ d C a l e n d a r \ C o l u m n s \ Y e a r & l t ; / K e y & g t ; & l t ; / D i a g r a m O b j e c t K e y & g t ; & l t ; D i a g r a m O b j e c t K e y & g t ; & l t ; K e y & g t ; T a b l e s \ d C a l e n d a r \ C o l u m n s \ Q u a r t e r N u m b e r & l t ; / K e y & g t ; & l t ; / D i a g r a m O b j e c t K e y & g t ; & l t ; D i a g r a m O b j e c t K e y & g t ; & l t ; K e y & g t ; T a b l e s \ d C a l e n d a r \ C o l u m n s \ Q u a r t e r & l t ; / K e y & g t ; & l t ; / D i a g r a m O b j e c t K e y & g t ; & l t ; D i a g r a m O b j e c t K e y & g t ; & l t ; K e y & g t ; T a b l e s \ d C a l e n d a r \ C o l u m n s \ F i s c a l Q u a r t e r N u m b e r & l t ; / K e y & g t ; & l t ; / D i a g r a m O b j e c t K e y & g t ; & l t ; D i a g r a m O b j e c t K e y & g t ; & l t ; K e y & g t ; T a b l e s \ d C a l e n d a r \ C o l u m n s \ F i s c a l Y e a r & l t ; / K e y & g t ; & l t ; / D i a g r a m O b j e c t K e y & g t ; & l t ; D i a g r a m O b j e c t K e y & g t ; & l t ; K e y & g t ; T a b l e s \ d C a l e n d a r \ C o l u m n s \ F i s c a l Q u a r t e r & l t ; / K e y & g t ; & l t ; / D i a g r a m O b j e c t K e y & g t ; & l t ; D i a g r a m O b j e c t K e y & g t ; & l t ; K e y & g t ; T a b l e s \ D i s S a l e s C a t e g o r i e s & l t ; / K e y & g t ; & l t ; / D i a g r a m O b j e c t K e y & g t ; & l t ; D i a g r a m O b j e c t K e y & g t ; & l t ; K e y & g t ; T a b l e s \ D i s S a l e s C a t e g o r i e s \ C o l u m n s \ L o w e r & l t ; / K e y & g t ; & l t ; / D i a g r a m O b j e c t K e y & g t ; & l t ; D i a g r a m O b j e c t K e y & g t ; & l t ; K e y & g t ; T a b l e s \ D i s S a l e s C a t e g o r i e s \ C o l u m n s \ U p p e r & l t ; / K e y & g t ; & l t ; / D i a g r a m O b j e c t K e y & g t ; & l t ; D i a g r a m O b j e c t K e y & g t ; & l t ; K e y & g t ; T a b l e s \ D i s S a l e s C a t e g o r i e s \ C o l u m n s \ S a l e s C a t e g o r y & l t ; / K e y & g t ; & l t ; / D i a g r a m O b j e c t K e y & g t ; & l t ; D i a g r a m O b j e c t K e y & g t ; & l t ; K e y & g t ; R e l a t i o n s h i p s \ & a m p ; l t ; T a b l e s \ d P r o d u c t s \ C o l u m n s \ C a t e g o r y K e y & a m p ; g t ; - & a m p ; l t ; T a b l e s \ d C a t e g o r y \ C o l u m n s \ C a t e g o r y K e y & a m p ; g t ; & l t ; / K e y & g t ; & l t ; / D i a g r a m O b j e c t K e y & g t ; & l t ; D i a g r a m O b j e c t K e y & g t ; & l t ; K e y & g t ; R e l a t i o n s h i p s \ & a m p ; l t ; T a b l e s \ d P r o d u c t s \ C o l u m n s \ C a t e g o r y K e y & a m p ; g t ; - & a m p ; l t ; T a b l e s \ d C a t e g o r y \ C o l u m n s \ C a t e g o r y K e y & a m p ; g t ; \ F K & l t ; / K e y & g t ; & l t ; / D i a g r a m O b j e c t K e y & g t ; & l t ; D i a g r a m O b j e c t K e y & g t ; & l t ; K e y & g t ; R e l a t i o n s h i p s \ & a m p ; l t ; T a b l e s \ d P r o d u c t s \ C o l u m n s \ C a t e g o r y K e y & a m p ; g t ; - & a m p ; l t ; T a b l e s \ d C a t e g o r y \ C o l u m n s \ C a t e g o r y K e y & a m p ; g t ; \ P K & l t ; / K e y & g t ; & l t ; / D i a g r a m O b j e c t K e y & g t ; & l t ; D i a g r a m O b j e c t K e y & g t ; & l t ; K e y & g t ; R e l a t i o n s h i p s \ & a m p ; l t ; T a b l e s \ f S a l e s \ C o l u m n s \ P r o d u c t I D & a m p ; g t ; - & a m p ; l t ; T a b l e s \ d P r o d u c t s \ C o l u m n s \ P r o d u c t I D & a m p ; g t ; & l t ; / K e y & g t ; & l t ; / D i a g r a m O b j e c t K e y & g t ; & l t ; D i a g r a m O b j e c t K e y & g t ; & l t ; K e y & g t ; R e l a t i o n s h i p s \ & a m p ; l t ; T a b l e s \ f S a l e s \ C o l u m n s \ P r o d u c t I D & a m p ; g t ; - & a m p ; l t ; T a b l e s \ d P r o d u c t s \ C o l u m n s \ P r o d u c t I D & a m p ; g t ; \ F K & l t ; / K e y & g t ; & l t ; / D i a g r a m O b j e c t K e y & g t ; & l t ; D i a g r a m O b j e c t K e y & g t ; & l t ; K e y & g t ; R e l a t i o n s h i p s \ & a m p ; l t ; T a b l e s \ f S a l e s \ C o l u m n s \ P r o d u c t I D & a m p ; g t ; - & a m p ; l t ; T a b l e s \ d P r o d u c t s \ C o l u m n s \ P r o d u c t I D & a m p ; g t ; \ P K & l t ; / K e y & g t ; & l t ; / D i a g r a m O b j e c t K e y & g t ; & l t ; D i a g r a m O b j e c t K e y & g t ; & l t ; K e y & g t ; R e l a t i o n s h i p s \ & a m p ; l t ; T a b l e s \ f S a l e s \ C o l u m n s \ D a t e & a m p ; g t ; - & a m p ; l t ; T a b l e s \ d C a l e n d a r \ C o l u m n s \ D a t e s & a m p ; g t ; & l t ; / K e y & g t ; & l t ; / D i a g r a m O b j e c t K e y & g t ; & l t ; D i a g r a m O b j e c t K e y & g t ; & l t ; K e y & g t ; R e l a t i o n s h i p s \ & a m p ; l t ; T a b l e s \ f S a l e s \ C o l u m n s \ D a t e & a m p ; g t ; - & a m p ; l t ; T a b l e s \ d C a l e n d a r \ C o l u m n s \ D a t e s & a m p ; g t ; \ F K & l t ; / K e y & g t ; & l t ; / D i a g r a m O b j e c t K e y & g t ; & l t ; D i a g r a m O b j e c t K e y & g t ; & l t ; K e y & g t ; R e l a t i o n s h i p s \ & a m p ; l t ; T a b l e s \ f S a l e s \ C o l u m n s \ D a t e & a m p ; g t ; - & a m p ; l t ; T a b l e s \ d C a l e n d a r \ C o l u m n s \ D a t e s & a m p ; g t ; \ P K & l t ; / K e y & g t ; & l t ; / D i a g r a m O b j e c t K e y & g t ; & l t ; / A l l K e y s & g t ; & l t ; S e l e c t e d K e y s & g t ; & l t ; D i a g r a m O b j e c t K e y & g t ; & l t ; K e y & g t ; T a b l e s \ f S a l e 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2 1 0 . 1 9 9 3 5 3 5 4 5 7 9 6 7 3 & l t ; / S c r o l l V e r t i c a l O f f s e t & g t ; & l t ; Z o o m P e r c e n t & g t ; 1 1 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 T a g s \ T a b l e s \ & a m p ; l t ; T a b l e s \ d C a t e g o r y & a m p ; g t ; & l t ; / K e y & g t ; & l t ; / a : K e y & g t ; & l t ; a : V a l u e   i : t y p e = " D i a g r a m D i s p l a y T a g V i e w S t a t e " & g t ; & l t ; I s N o t F i l t e r e d O u t & g t ; t r u e & l t ; / I s N o t F i l t e r e d O u t & g t ; & l t ; / a : V a l u e & g t ; & l t ; / a : K e y V a l u e O f D i a g r a m O b j e c t K e y a n y T y p e z b w N T n L X & g t ; & l t ; a : K e y V a l u e O f D i a g r a m O b j e c t K e y a n y T y p e z b w N T n L X & g t ; & l t ; a : K e y & g t ; & l t ; K e y & g t ; D y n a m i c   T a g s \ T a b l e s \ & a m p ; l t ; T a b l e s \ d P r o d u c t s & a m p ; g t ; & l t ; / K e y & g t ; & l t ; / a : K e y & g t ; & l t ; a : V a l u e   i : t y p e = " D i a g r a m D i s p l a y T a g V i e w S t a t e " & g t ; & l t ; I s N o t F i l t e r e d O u t & g t ; t r u e & l t ; / I s N o t F i l t e r e d O u t & g t ; & l t ; / a : V a l u e & g t ; & l t ; / a : K e y V a l u e O f D i a g r a m O b j e c t K e y a n y T y p e z b w N T n L X & g t ; & l t ; a : K e y V a l u e O f D i a g r a m O b j e c t K e y a n y T y p e z b w N T n L X & g t ; & l t ; a : K e y & g t ; & l t ; K e y & g t ; D y n a m i c   T a g s \ T a b l e s \ & a m p ; l t ; T a b l e s \ f S a l e s & a m p ; g t ; & l t ; / K e y & g t ; & l t ; / a : K e y & g t ; & l t ; a : V a l u e   i : t y p e = " D i a g r a m D i s p l a y T a g V i e w S t a t e " & g t ; & l t ; I s N o t F i l t e r e d O u t & g t ; t r u e & l t ; / I s N o t F i l t e r e d O u t & g t ; & l t ; / a : V a l u e & g t ; & l t ; / a : K e y V a l u e O f D i a g r a m O b j e c t K e y a n y T y p e z b w N T n L X & g t ; & l t ; a : K e y V a l u e O f D i a g r a m O b j e c t K e y a n y T y p e z b w N T n L X & g t ; & l t ; a : K e y & g t ; & l t ; K e y & g t ; D y n a m i c   T a g s \ T a b l e s \ & a m p ; l t ; T a b l e s \ d C a l e n d a r & a m p ; g t ; & l t ; / K e y & g t ; & l t ; / a : K e y & g t ; & l t ; a : V a l u e   i : t y p e = " D i a g r a m D i s p l a y T a g V i e w S t a t e " & g t ; & l t ; I s N o t F i l t e r e d O u t & g t ; t r u e & l t ; / I s N o t F i l t e r e d O u t & g t ; & l t ; / a : V a l u e & g t ; & l t ; / a : K e y V a l u e O f D i a g r a m O b j e c t K e y a n y T y p e z b w N T n L X & g t ; & l t ; a : K e y V a l u e O f D i a g r a m O b j e c t K e y a n y T y p e z b w N T n L X & g t ; & l t ; a : K e y & g t ; & l t ; K e y & g t ; D y n a m i c   T a g s \ T a b l e s \ & a m p ; l t ; T a b l e s \ D i s S a l e s C a t e g o r i e s & a m p ; g t ; & l t ; / K e y & g t ; & l t ; / a : K e y & g t ; & l t ; a : V a l u e   i : t y p e = " D i a g r a m D i s p l a y T a g V i e w S t a t e " & g t ; & l t ; I s N o t F i l t e r e d O u t & g t ; t r u e & l t ; / I s N o t F i l t e r e d O u t & g t ; & l t ; / a : V a l u e & g t ; & l t ; / a : K e y V a l u e O f D i a g r a m O b j e c t K e y a n y T y p e z b w N T n L X & g t ; & l t ; a : K e y V a l u e O f D i a g r a m O b j e c t K e y a n y T y p e z b w N T n L X & g t ; & l t ; a : K e y & g t ; & l t ; K e y & g t ; T a b l e s \ d C a t e g o r y & l t ; / K e y & g t ; & l t ; / a : K e y & g t ; & l t ; a : V a l u e   i : t y p e = " D i a g r a m D i s p l a y N o d e V i e w S t a t e " & g t ; & l t ; H e i g h t & g t ; 1 5 0 & l t ; / H e i g h t & g t ; & l t ; I s E x p a n d e d & g t ; t r u e & l t ; / I s E x p a n d e d & g t ; & l t ; L a y e d O u t & g t ; t r u e & l t ; / L a y e d O u t & g t ; & l t ; L e f t & g t ; 9 2 1 . 6 2 0 9 5 0 2 9 3 2 3 9 7 3 & l t ; / L e f t & g t ; & l t ; T a b I n d e x & g t ; 4 & l t ; / T a b I n d e x & g t ; & l t ; T o p & g t ; 3 1 0 . 8 5 7 1 4 2 8 5 7 1 4 2 9 5 & l t ; / T o p & g t ; & l t ; W i d t h & g t ; 2 0 0 & l t ; / W i d t h & g t ; & l t ; / a : V a l u e & g t ; & l t ; / a : K e y V a l u e O f D i a g r a m O b j e c t K e y a n y T y p e z b w N T n L X & g t ; & l t ; a : K e y V a l u e O f D i a g r a m O b j e c t K e y a n y T y p e z b w N T n L X & g t ; & l t ; a : K e y & g t ; & l t ; K e y & g t ; T a b l e s \ d C a t e g o r y \ C o l u m n s \ C a t e g o r y K e y & l t ; / K e y & g t ; & l t ; / a : K e y & g t ; & l t ; a : V a l u e   i : t y p e = " D i a g r a m D i s p l a y N o d e V i e w S t a t e " & g t ; & l t ; H e i g h t & g t ; 1 5 0 & l t ; / H e i g h t & g t ; & l t ; I s E x p a n d e d & g t ; t r u e & l t ; / I s E x p a n d e d & g t ; & l t ; W i d t h & g t ; 2 0 0 & l t ; / W i d t h & g t ; & l t ; / a : V a l u e & g t ; & l t ; / a : K e y V a l u e O f D i a g r a m O b j e c t K e y a n y T y p e z b w N T n L X & g t ; & l t ; a : K e y V a l u e O f D i a g r a m O b j e c t K e y a n y T y p e z b w N T n L X & g t ; & l t ; a : K e y & g t ; & l t ; K e y & g t ; T a b l e s \ d C a t e g o r y \ C o l u m n s \ C a t e g o r y & l t ; / K e y & g t ; & l t ; / a : K e y & g t ; & l t ; a : V a l u e   i : t y p e = " D i a g r a m D i s p l a y N o d e V i e w S t a t e " & g t ; & l t ; H e i g h t & g t ; 1 5 0 & l t ; / H e i g h t & g t ; & l t ; I s E x p a n d e d & g t ; t r u e & l t ; / I s E x p a n d e d & g t ; & l t ; W i d t h & g t ; 2 0 0 & l t ; / W i d t h & g t ; & l t ; / a : V a l u e & g t ; & l t ; / a : K e y V a l u e O f D i a g r a m O b j e c t K e y a n y T y p e z b w N T n L X & g t ; & l t ; a : K e y V a l u e O f D i a g r a m O b j e c t K e y a n y T y p e z b w N T n L X & g t ; & l t ; a : K e y & g t ; & l t ; K e y & g t ; T a b l e s \ d P r o d u c t s & l t ; / K e y & g t ; & l t ; / a : K e y & g t ; & l t ; a : V a l u e   i : t y p e = " D i a g r a m D i s p l a y N o d e V i e w S t a t e " & g t ; & l t ; H e i g h t & g t ; 2 2 7 . 2 7 2 7 2 7 2 7 2 7 2 7 2 5 & l t ; / H e i g h t & g t ; & l t ; I s E x p a n d e d & g t ; t r u e & l t ; / I s E x p a n d e d & g t ; & l t ; L a y e d O u t & g t ; t r u e & l t ; / L a y e d O u t & g t ; & l t ; L e f t & g t ; 6 2 9 . 9 5 3 3 3 2 2 8 9 4 7 7 2 & l t ; / L e f t & g t ; & l t ; T a b I n d e x & g t ; 2 & l t ; / T a b I n d e x & g t ; & l t ; T o p & g t ; 2 2 7 . 6 9 6 8 4 5 9 8 9 8 5 3 9 5 & l t ; / T o p & g t ; & l t ; W i d t h & g t ; 1 9 9 . 0 9 0 9 0 9 0 9 0 9 0 9 & l t ; / W i d t h & g t ; & l t ; / a : V a l u e & g t ; & l t ; / a : K e y V a l u e O f D i a g r a m O b j e c t K e y a n y T y p e z b w N T n L X & g t ; & l t ; a : K e y V a l u e O f D i a g r a m O b j e c t K e y a n y T y p e z b w N T n L X & g t ; & l t ; a : K e y & g t ; & l t ; K e y & g t ; T a b l e s \ d P r o d u c t s \ C o l u m n s \ P r o d u c t I D & l t ; / K e y & g t ; & l t ; / a : K e y & g t ; & l t ; a : V a l u e   i : t y p e = " D i a g r a m D i s p l a y N o d e V i e w S t a t e " & g t ; & l t ; H e i g h t & g t ; 1 5 0 & l t ; / H e i g h t & g t ; & l t ; I s E x p a n d e d & g t ; t r u e & l t ; / I s E x p a n d e d & g t ; & l t ; W i d t h & g t ; 2 0 0 & l t ; / W i d t h & g t ; & l t ; / a : V a l u e & g t ; & l t ; / a : K e y V a l u e O f D i a g r a m O b j e c t K e y a n y T y p e z b w N T n L X & g t ; & l t ; a : K e y V a l u e O f D i a g r a m O b j e c t K e y a n y T y p e z b w N T n L X & g t ; & l t ; a : K e y & g t ; & l t ; K e y & g t ; T a b l e s \ d 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d P r o d u c t s \ C o l u m n s \ R e t a i l P r i c e & l t ; / K e y & g t ; & l t ; / a : K e y & g t ; & l t ; a : V a l u e   i : t y p e = " D i a g r a m D i s p l a y N o d e V i e w S t a t e " & g t ; & l t ; H e i g h t & g t ; 1 5 0 & l t ; / H e i g h t & g t ; & l t ; I s E x p a n d e d & g t ; t r u e & l t ; / I s E x p a n d e d & g t ; & l t ; W i d t h & g t ; 2 0 0 & l t ; / W i d t h & g t ; & l t ; / a : V a l u e & g t ; & l t ; / a : K e y V a l u e O f D i a g r a m O b j e c t K e y a n y T y p e z b w N T n L X & g t ; & l t ; a : K e y V a l u e O f D i a g r a m O b j e c t K e y a n y T y p e z b w N T n L X & g t ; & l t ; a : K e y & g t ; & l t ; K e y & g t ; T a b l e s \ d 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d P r o d u c t s \ C o l u m n s \ C o l o r & l t ; / K e y & g t ; & l t ; / a : K e y & g t ; & l t ; a : V a l u e   i : t y p e = " D i a g r a m D i s p l a y N o d e V i e w S t a t e " & g t ; & l t ; H e i g h t & g t ; 1 5 0 & l t ; / H e i g h t & g t ; & l t ; I s E x p a n d e d & g t ; t r u e & l t ; / I s E x p a n d e d & g t ; & l t ; W i d t h & g t ; 2 0 0 & l t ; / W i d t h & g t ; & l t ; / a : V a l u e & g t ; & l t ; / a : K e y V a l u e O f D i a g r a m O b j e c t K e y a n y T y p e z b w N T n L X & g t ; & l t ; a : K e y V a l u e O f D i a g r a m O b j e c t K e y a n y T y p e z b w N T n L X & g t ; & l t ; a : K e y & g t ; & l t ; K e y & g t ; T a b l e s \ d P r o d u c t s \ C o l u m n s \ C a t e g o r y K e y & l t ; / K e y & g t ; & l t ; / a : K e y & g t ; & l t ; a : V a l u e   i : t y p e = " D i a g r a m D i s p l a y N o d e V i e w S t a t e " & g t ; & l t ; H e i g h t & g t ; 1 5 0 & l t ; / H e i g h t & g t ; & l t ; I s E x p a n d e d & g t ; t r u e & l t ; / I s E x p a n d e d & g t ; & l t ; W i d t h & g t ; 2 0 0 & l t ; / W i d t h & g t ; & l t ; / a : V a l u e & g t ; & l t ; / a : K e y V a l u e O f D i a g r a m O b j e c t K e y a n y T y p e z b w N T n L X & g t ; & l t ; a : K e y V a l u e O f D i a g r a m O b j e c t K e y a n y T y p e z b w N T n L X & g t ; & l t ; a : K e y & g t ; & l t ; K e y & g t ; T a b l e s \ f S a l e s & l t ; / K e y & g t ; & l t ; / a : K e y & g t ; & l t ; a : V a l u e   i : t y p e = " D i a g r a m D i s p l a y N o d e V i e w S t a t e " & g t ; & l t ; H e i g h t & g t ; 3 8 7 . 9 2 2 0 7 7 9 2 2 0 7 7 8 5 & l t ; / H e i g h t & g t ; & l t ; I s E x p a n d e d & g t ; t r u e & l t ; / I s E x p a n d e d & g t ; & l t ; I s F o c u s e d & g t ; t r u e & l t ; / I s F o c u s e d & g t ; & l t ; L a y e d O u t & g t ; t r u e & l t ; / L a y e d O u t & g t ; & l t ; L e f t & g t ; 2 9 8 & l t ; / L e f t & g t ; & l t ; T a b I n d e x & g t ; 1 & l t ; / T a b I n d e x & g t ; & l t ; T o p & g t ; 1 8 9 . 5 3 1 8 7 9 8 4 6 8 2 8 3 & l t ; / T o p & g t ; & l t ; W i d t h & g t ; 2 6 1 . 8 1 8 1 8 1 8 1 8 1 8 1 7 6 & l t ; / W i d t h & g t ; & l t ; / a : V a l u e & g t ; & l t ; / a : K e y V a l u e O f D i a g r a m O b j e c t K e y a n y T y p e z b w N T n L X & g t ; & l t ; a : K e y V a l u e O f D i a g r a m O b j e c t K e y a n y T y p e z b w N T n L X & g t ; & l t ; a : K e y & g t ; & l t ; K e y & g t ; T a b l e s \ f S a l e s \ C o l u m n s \ f S a l e s P r i m a r y K e y & l t ; / K e y & g t ; & l t ; / a : K e y & g t ; & l t ; a : V a l u e   i : t y p e = " D i a g r a m D i s p l a y N o d e V i e w S t a t e " & g t ; & l t ; H e i g h t & g t ; 1 5 0 & l t ; / H e i g h t & g t ; & l t ; I s E x p a n d e d & g t ; t r u e & l t ; / I s E x p a n d e d & g t ; & l t ; W i d t h & g t ; 2 0 0 & l t ; / W i d t h & g t ; & l t ; / a : V a l u e & g t ; & l t ; / a : K e y V a l u e O f D i a g r a m O b j e c t K e y a n y T y p e z b w N T n L X & g t ; & l t ; a : K e y V a l u e O f D i a g r a m O b j e c t K e y a n y T y p e z b w N T n L X & g t ; & l t ; a : K e y & g t ; & l t ; K e y & g t ; T a b l e s \ f S a l e s \ C o l u m n s \ D a t e & l t ; / K e y & g t ; & l t ; / a : K e y & g t ; & l t ; a : V a l u e   i : t y p e = " D i a g r a m D i s p l a y N o d e V i e w S t a t e " & g t ; & l t ; H e i g h t & g t ; 1 5 0 & l t ; / H e i g h t & g t ; & l t ; I s E x p a n d e d & g t ; t r u e & l t ; / I s E x p a n d e d & g t ; & l t ; W i d t h & g t ; 2 0 0 & l t ; / W i d t h & g t ; & l t ; / a : V a l u e & g t ; & l t ; / a : K e y V a l u e O f D i a g r a m O b j e c t K e y a n y T y p e z b w N T n L X & g t ; & l t ; a : K e y V a l u e O f D i a g r a m O b j e c t K e y a n y T y p e z b w N T n L X & g t ; & l t ; a : K e y & g t ; & l t ; K e y & g t ; T a b l e s \ f S a l e s \ C o l u m n s \ P r o d u c t I D & l t ; / K e y & g t ; & l t ; / a : K e y & g t ; & l t ; a : V a l u e   i : t y p e = " D i a g r a m D i s p l a y N o d e V i e w S t a t e " & g t ; & l t ; H e i g h t & g t ; 1 5 0 & l t ; / H e i g h t & g t ; & l t ; I s E x p a n d e d & g t ; t r u e & l t ; / I s E x p a n d e d & g t ; & l t ; W i d t h & g t ; 2 0 0 & l t ; / W i d t h & g t ; & l t ; / a : V a l u e & g t ; & l t ; / a : K e y V a l u e O f D i a g r a m O b j e c t K e y a n y T y p e z b w N T n L X & g t ; & l t ; a : K e y V a l u e O f D i a g r a m O b j e c t K e y a n y T y p e z b w N T n L X & g t ; & l t ; a : K e y & g t ; & l t ; K e y & g t ; T a b l e s \ f S a l e s \ C o l u m n s \ S a l e s R e p I D & l t ; / K e y & g t ; & l t ; / a : K e y & g t ; & l t ; a : V a l u e   i : t y p e = " D i a g r a m D i s p l a y N o d e V i e w S t a t e " & g t ; & l t ; H e i g h t & g t ; 1 5 0 & l t ; / H e i g h t & g t ; & l t ; I s E x p a n d e d & g t ; t r u e & l t ; / I s E x p a n d e d & g t ; & l t ; W i d t h & g t ; 2 0 0 & l t ; / W i d t h & g t ; & l t ; / a : V a l u e & g t ; & l t ; / a : K e y V a l u e O f D i a g r a m O b j e c t K e y a n y T y p e z b w N T n L X & g t ; & l t ; a : K e y V a l u e O f D i a g r a m O b j e c t K e y a n y T y p e z b w N T n L X & g t ; & l t ; a : K e y & g t ; & l t ; K e y & g t ; T a b l e s \ f S a l e s \ C o l u m n s \ U n i t s & l t ; / K e y & g t ; & l t ; / a : K e y & g t ; & l t ; a : V a l u e   i : t y p e = " D i a g r a m D i s p l a y N o d e V i e w S t a t e " & g t ; & l t ; H e i g h t & g t ; 1 5 0 & l t ; / H e i g h t & g t ; & l t ; I s E x p a n d e d & g t ; t r u e & l t ; / I s E x p a n d e d & g t ; & l t ; W i d t h & g t ; 2 0 0 & l t ; / W i d t h & g t ; & l t ; / a : V a l u e & g t ; & l t ; / a : K e y V a l u e O f D i a g r a m O b j e c t K e y a n y T y p e z b w N T n L X & g t ; & l t ; a : K e y V a l u e O f D i a g r a m O b j e c t K e y a n y T y p e z b w N T n L X & g t ; & l t ; a : K e y & g t ; & l t ; K e y & g t ; T a b l e s \ f S a l e s \ C o l u m n s \ R e v e n u e D i s c o u n t & l t ; / K e y & g t ; & l t ; / a : K e y & g t ; & l t ; a : V a l u e   i : t y p e = " D i a g r a m D i s p l a y N o d e V i e w S t a t e " & g t ; & l t ; H e i g h t & g t ; 1 5 0 & l t ; / H e i g h t & g t ; & l t ; I s E x p a n d e d & g t ; t r u e & l t ; / I s E x p a n d e d & g t ; & l t ; W i d t h & g t ; 2 0 0 & l t ; / W i d t h & g t ; & l t ; / a : V a l u e & g t ; & l t ; / a : K e y V a l u e O f D i a g r a m O b j e c t K e y a n y T y p e z b w N T n L X & g t ; & l t ; a : K e y V a l u e O f D i a g r a m O b j e c t K e y a n y T y p e z b w N T n L X & g t ; & l t ; a : K e y & g t ; & l t ; K e y & g t ; T a b l e s \ f S a l e s \ C o l u m n s \ P e r c e n t O f S t a n d a r d C o s t & l t ; / K e y & g t ; & l t ; / a : K e y & g t ; & l t ; a : V a l u e   i : t y p e = " D i a g r a m D i s p l a y N o d e V i e w S t a t e " & g t ; & l t ; H e i g h t & g t ; 1 5 0 & l t ; / H e i g h t & g t ; & l t ; I s E x p a n d e d & g t ; t r u e & l t ; / I s E x p a n d e d & g t ; & l t ; W i d t h & g t ; 2 0 0 & l t ; / W i d t h & g t ; & l t ; / a : V a l u e & g t ; & l t ; / a : K e y V a l u e O f D i a g r a m O b j e c t K e y a n y T y p e z b w N T n L X & g t ; & l t ; a : K e y V a l u e O f D i a g r a m O b j e c t K e y a n y T y p e z b w N T n L X & g t ; & l t ; a : K e y & g t ; & l t ; K e y & g t ; T a b l e s \ f S a l e s \ C o l u m n s \ N e t   R e v e n u e & l t ; / K e y & g t ; & l t ; / a : K e y & g t ; & l t ; a : V a l u e   i : t y p e = " D i a g r a m D i s p l a y N o d e V i e w S t a t e " & g t ; & l t ; H e i g h t & g t ; 1 5 0 & l t ; / H e i g h t & g t ; & l t ; I s E x p a n d e d & g t ; t r u e & l t ; / I s E x p a n d e d & g t ; & l t ; W i d t h & g t ; 2 0 0 & l t ; / W i d t h & g t ; & l t ; / a : V a l u e & g t ; & l t ; / a : K e y V a l u e O f D i a g r a m O b j e c t K e y a n y T y p e z b w N T n L X & g t ; & l t ; a : K e y V a l u e O f D i a g r a m O b j e c t K e y a n y T y p e z b w N T n L X & g t ; & l t ; a : K e y & g t ; & l t ; K e y & g t ; T a b l e s \ f S a l e s \ M e a s u r e s \ S u m   o f   U n i t s & l t ; / K e y & g t ; & l t ; / a : K e y & g t ; & l t ; a : V a l u e   i : t y p e = " D i a g r a m D i s p l a y N o d e V i e w S t a t e " & g t ; & l t ; H e i g h t & g t ; 1 5 0 & l t ; / H e i g h t & g t ; & l t ; I s E x p a n d e d & g t ; t r u e & l t ; / I s E x p a n d e d & g t ; & l t ; W i d t h & g t ; 2 0 0 & l t ; / W i d t h & g t ; & l t ; / a : V a l u e & g t ; & l t ; / a : K e y V a l u e O f D i a g r a m O b j e c t K e y a n y T y p e z b w N T n L X & g t ; & l t ; a : K e y V a l u e O f D i a g r a m O b j e c t K e y a n y T y p e z b w N T n L X & g t ; & l t ; a : K e y & g t ; & l t ; K e y & g t ; T a b l e s \ f S a l e s \ S u m   o f   U n i t s \ A d d i t i o n a l   I n f o \ I m p l i c i t   C a l c u l a t e d   F i e l d & l t ; / K e y & g t ; & l t ; / a : K e y & g t ; & l t ; a : V a l u e   i : t y p e = " D i a g r a m D i s p l a y V i e w S t a t e I D i a g r a m T a g A d d i t i o n a l I n f o " / & g t ; & l t ; / a : K e y V a l u e O f D i a g r a m O b j e c t K e y a n y T y p e z b w N T n L X & g t ; & l t ; a : K e y V a l u e O f D i a g r a m O b j e c t K e y a n y T y p e z b w N T n L X & g t ; & l t ; a : K e y & g t ; & l t ; K e y & g t ; T a b l e s \ f S a l e s \ M e a s u r e s \ T o t a l   U n i t s & l t ; / K e y & g t ; & l t ; / a : K e y & g t ; & l t ; a : V a l u e   i : t y p e = " D i a g r a m D i s p l a y N o d e V i e w S t a t e " & g t ; & l t ; H e i g h t & g t ; 1 5 0 & l t ; / H e i g h t & g t ; & l t ; I s E x p a n d e d & g t ; t r u e & l t ; / I s E x p a n d e d & g t ; & l t ; W i d t h & g t ; 2 0 0 & l t ; / W i d t h & g t ; & l t ; / a : V a l u e & g t ; & l t ; / a : K e y V a l u e O f D i a g r a m O b j e c t K e y a n y T y p e z b w N T n L X & g t ; & l t ; a : K e y V a l u e O f D i a g r a m O b j e c t K e y a n y T y p e z b w N T n L X & g t ; & l t ; a : K e y & g t ; & l t ; K e y & g t ; T a b l e s \ d C a l e n d a r & l t ; / K e y & g t ; & l t ; / a : K e y & g t ; & l t ; a : V a l u e   i : t y p e = " D i a g r a m D i s p l a y N o d e V i e w S t a t e " & g t ; & l t ; H e i g h t & g t ; 3 1 6 . 3 6 3 6 3 6 3 6 3 6 3 6 3 7 & l t ; / H e i g h t & g t ; & l t ; I s E x p a n d e d & g t ; t r u e & l t ; / I s E x p a n d e d & g t ; & l t ; L a y e d O u t & g t ; t r u e & l t ; / L a y e d O u t & g t ; & l t ; L e f t & g t ; 1 2 . 2 8 5 7 1 4 2 8 5 7 1 4 2 7 8 & l t ; / L e f t & g t ; & l t ; T o p & g t ; 1 9 3 . 1 9 4 5 1 1 3 5 1 9 8 5 6 2 & l t ; / T o p & g t ; & l t ; W i d t h & g t ; 2 1 2 . 7 2 7 2 7 2 7 2 7 2 7 2 7 8 & l t ; / W i d t h & g t ; & l t ; / a : V a l u e & g t ; & l t ; / a : K e y V a l u e O f D i a g r a m O b j e c t K e y a n y T y p e z b w N T n L X & g t ; & l t ; a : K e y V a l u e O f D i a g r a m O b j e c t K e y a n y T y p e z b w N T n L X & g t ; & l t ; a : K e y & g t ; & l t ; K e y & g t ; T a b l e s \ d C a l e n d a r \ C o l u m n s \ D a t e s & l t ; / K e y & g t ; & l t ; / a : K e y & g t ; & l t ; a : V a l u e   i : t y p e = " D i a g r a m D i s p l a y N o d e V i e w S t a t e " & g t ; & l t ; H e i g h t & g t ; 1 5 0 & l t ; / H e i g h t & g t ; & l t ; I s E x p a n d e d & g t ; t r u e & l t ; / I s E x p a n d e d & g t ; & l t ; W i d t h & g t ; 2 0 0 & l t ; / W i d t h & g t ; & l t ; / a : V a l u e & g t ; & l t ; / a : K e y V a l u e O f D i a g r a m O b j e c t K e y a n y T y p e z b w N T n L X & g t ; & l t ; a : K e y V a l u e O f D i a g r a m O b j e c t K e y a n y T y p e z b w N T n L X & g t ; & l t ; a : K e y & g t ; & l t ; K e y & g t ; T a b l e s \ d C a l e n d a r \ C o l u m n s \ M o n t h N u m b e r & l t ; / K e y & g t ; & l t ; / a : K e y & g t ; & l t ; a : V a l u e   i : t y p e = " D i a g r a m D i s p l a y N o d e V i e w S t a t e " & g t ; & l t ; H e i g h t & g t ; 1 5 0 & l t ; / H e i g h t & g t ; & l t ; I s E x p a n d e d & g t ; t r u e & l t ; / I s E x p a n d e d & g t ; & l t ; W i d t h & g t ; 2 0 0 & l t ; / W i d t h & g t ; & l t ; / a : V a l u e & g t ; & l t ; / a : K e y V a l u e O f D i a g r a m O b j e c t K e y a n y T y p e z b w N T n L X & g t ; & l t ; a : K e y V a l u e O f D i a g r a m O b j e c t K e y a n y T y p e z b w N T n L X & g t ; & l t ; a : K e y & g t ; & l t ; K e y & g t ; T a b l e s \ d C a l e n d a r \ C o l u m n s \ M o n t h & l t ; / K e y & g t ; & l t ; / a : K e y & g t ; & l t ; a : V a l u e   i : t y p e = " D i a g r a m D i s p l a y N o d e V i e w S t a t e " & g t ; & l t ; H e i g h t & g t ; 1 5 0 & l t ; / H e i g h t & g t ; & l t ; I s E x p a n d e d & g t ; t r u e & l t ; / I s E x p a n d e d & g t ; & l t ; W i d t h & g t ; 2 0 0 & l t ; / W i d t h & g t ; & l t ; / a : V a l u e & g t ; & l t ; / a : K e y V a l u e O f D i a g r a m O b j e c t K e y a n y T y p e z b w N T n L X & g t ; & l t ; a : K e y V a l u e O f D i a g r a m O b j e c t K e y a n y T y p e z b w N T n L X & g t ; & l t ; a : K e y & g t ; & l t ; K e y & g t ; T a b l e s \ d C a l e n d a r \ C o l u m n s \ Y e a r & l t ; / K e y & g t ; & l t ; / a : K e y & g t ; & l t ; a : V a l u e   i : t y p e = " D i a g r a m D i s p l a y N o d e V i e w S t a t e " & g t ; & l t ; H e i g h t & g t ; 1 5 0 & l t ; / H e i g h t & g t ; & l t ; I s E x p a n d e d & g t ; t r u e & l t ; / I s E x p a n d e d & g t ; & l t ; W i d t h & g t ; 2 0 0 & l t ; / W i d t h & g t ; & l t ; / a : V a l u e & g t ; & l t ; / a : K e y V a l u e O f D i a g r a m O b j e c t K e y a n y T y p e z b w N T n L X & g t ; & l t ; a : K e y V a l u e O f D i a g r a m O b j e c t K e y a n y T y p e z b w N T n L X & g t ; & l t ; a : K e y & g t ; & l t ; K e y & g t ; T a b l e s \ d C a l e n d a r \ C o l u m n s \ Q u a r t e r N u m b e r & l t ; / K e y & g t ; & l t ; / a : K e y & g t ; & l t ; a : V a l u e   i : t y p e = " D i a g r a m D i s p l a y N o d e V i e w S t a t e " & g t ; & l t ; H e i g h t & g t ; 1 5 0 & l t ; / H e i g h t & g t ; & l t ; I s E x p a n d e d & g t ; t r u e & l t ; / I s E x p a n d e d & g t ; & l t ; W i d t h & g t ; 2 0 0 & l t ; / W i d t h & g t ; & l t ; / a : V a l u e & g t ; & l t ; / a : K e y V a l u e O f D i a g r a m O b j e c t K e y a n y T y p e z b w N T n L X & g t ; & l t ; a : K e y V a l u e O f D i a g r a m O b j e c t K e y a n y T y p e z b w N T n L X & g t ; & l t ; a : K e y & g t ; & l t ; K e y & g t ; T a b l e s \ d C a l e n d a r \ C o l u m n s \ Q u a r t e r & l t ; / K e y & g t ; & l t ; / a : K e y & g t ; & l t ; a : V a l u e   i : t y p e = " D i a g r a m D i s p l a y N o d e V i e w S t a t e " & g t ; & l t ; H e i g h t & g t ; 1 5 0 & l t ; / H e i g h t & g t ; & l t ; I s E x p a n d e d & g t ; t r u e & l t ; / I s E x p a n d e d & g t ; & l t ; W i d t h & g t ; 2 0 0 & l t ; / W i d t h & g t ; & l t ; / a : V a l u e & g t ; & l t ; / a : K e y V a l u e O f D i a g r a m O b j e c t K e y a n y T y p e z b w N T n L X & g t ; & l t ; a : K e y V a l u e O f D i a g r a m O b j e c t K e y a n y T y p e z b w N T n L X & g t ; & l t ; a : K e y & g t ; & l t ; K e y & g t ; T a b l e s \ d C a l e n d a r \ C o l u m n s \ F i s c a l Q u a r t e r N u m b e r & l t ; / K e y & g t ; & l t ; / a : K e y & g t ; & l t ; a : V a l u e   i : t y p e = " D i a g r a m D i s p l a y N o d e V i e w S t a t e " & g t ; & l t ; H e i g h t & g t ; 1 5 0 & l t ; / H e i g h t & g t ; & l t ; I s E x p a n d e d & g t ; t r u e & l t ; / I s E x p a n d e d & g t ; & l t ; W i d t h & g t ; 2 0 0 & l t ; / W i d t h & g t ; & l t ; / a : V a l u e & g t ; & l t ; / a : K e y V a l u e O f D i a g r a m O b j e c t K e y a n y T y p e z b w N T n L X & g t ; & l t ; a : K e y V a l u e O f D i a g r a m O b j e c t K e y a n y T y p e z b w N T n L X & g t ; & l t ; a : K e y & g t ; & l t ; K e y & g t ; T a b l e s \ d 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d 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D i s S a l e s C a t e g o r i e s & l t ; / K e y & g t ; & l t ; / a : K e y & g t ; & l t ; a : V a l u e   i : t y p e = " D i a g r a m D i s p l a y N o d e V i e w S t a t e " & g t ; & l t ; H e i g h t & g t ; 1 5 0 & l t ; / H e i g h t & g t ; & l t ; I s E x p a n d e d & g t ; t r u e & l t ; / I s E x p a n d e d & g t ; & l t ; L a y e d O u t & g t ; t r u e & l t ; / L a y e d O u t & g t ; & l t ; L e f t & g t ; 1 3 0 0 . 0 9 6 1 8 9 4 3 2 3 3 4 1 & l t ; / L e f t & g t ; & l t ; T a b I n d e x & g t ; 3 & l t ; / T a b I n d e x & g t ; & l t ; T o p & g t ; 1 3 3 . 7 6 5 9 3 9 9 2 3 4 1 4 1 8 & l t ; / T o p & g t ; & l t ; W i d t h & g t ; 2 0 0 & l t ; / W i d t h & g t ; & l t ; / a : V a l u e & g t ; & l t ; / a : K e y V a l u e O f D i a g r a m O b j e c t K e y a n y T y p e z b w N T n L X & g t ; & l t ; a : K e y V a l u e O f D i a g r a m O b j e c t K e y a n y T y p e z b w N T n L X & g t ; & l t ; a : K e y & g t ; & l t ; K e y & g t ; T a b l e s \ D i s S a l e s C a t e g o r i e s \ C o l u m n s \ L o w e r & l t ; / K e y & g t ; & l t ; / a : K e y & g t ; & l t ; a : V a l u e   i : t y p e = " D i a g r a m D i s p l a y N o d e V i e w S t a t e " & g t ; & l t ; H e i g h t & g t ; 1 5 0 & l t ; / H e i g h t & g t ; & l t ; I s E x p a n d e d & g t ; t r u e & l t ; / I s E x p a n d e d & g t ; & l t ; W i d t h & g t ; 2 0 0 & l t ; / W i d t h & g t ; & l t ; / a : V a l u e & g t ; & l t ; / a : K e y V a l u e O f D i a g r a m O b j e c t K e y a n y T y p e z b w N T n L X & g t ; & l t ; a : K e y V a l u e O f D i a g r a m O b j e c t K e y a n y T y p e z b w N T n L X & g t ; & l t ; a : K e y & g t ; & l t ; K e y & g t ; T a b l e s \ D i s S a l e s C a t e g o r i e s \ C o l u m n s \ U p p e r & l t ; / K e y & g t ; & l t ; / a : K e y & g t ; & l t ; a : V a l u e   i : t y p e = " D i a g r a m D i s p l a y N o d e V i e w S t a t e " & g t ; & l t ; H e i g h t & g t ; 1 5 0 & l t ; / H e i g h t & g t ; & l t ; I s E x p a n d e d & g t ; t r u e & l t ; / I s E x p a n d e d & g t ; & l t ; W i d t h & g t ; 2 0 0 & l t ; / W i d t h & g t ; & l t ; / a : V a l u e & g t ; & l t ; / a : K e y V a l u e O f D i a g r a m O b j e c t K e y a n y T y p e z b w N T n L X & g t ; & l t ; a : K e y V a l u e O f D i a g r a m O b j e c t K e y a n y T y p e z b w N T n L X & g t ; & l t ; a : K e y & g t ; & l t ; K e y & g t ; T a b l e s \ D i s S a l e s C a t e g o r i e s \ C o l u m n s \ S a l e s C a t e g o r y & l t ; / K e y & g t ; & l t ; / a : K e y & g t ; & l t ; a : V a l u e   i : t y p e = " D i a g r a m D i s p l a y N o d e V i e w S t a t e " & g t ; & l t ; H e i g h t & g t ; 1 5 0 & l t ; / H e i g h t & g t ; & l t ; I s E x p a n d e d & g t ; t r u e & l t ; / I s E x p a n d e d & g t ; & l t ; W i d t h & g t ; 2 0 0 & l t ; / W i d t h & g t ; & l t ; / a : V a l u e & g t ; & l t ; / a : K e y V a l u e O f D i a g r a m O b j e c t K e y a n y T y p e z b w N T n L X & g t ; & l t ; a : K e y V a l u e O f D i a g r a m O b j e c t K e y a n y T y p e z b w N T n L X & g t ; & l t ; a : K e y & g t ; & l t ; K e y & g t ; R e l a t i o n s h i p s \ & a m p ; l t ; T a b l e s \ d P r o d u c t s \ C o l u m n s \ C a t e g o r y K e y & a m p ; g t ; - & a m p ; l t ; T a b l e s \ d C a t e g o r y \ C o l u m n s \ C a t e g o r y K e y & a m p ; g t ; & l t ; / K e y & g t ; & l t ; / a : K e y & g t ; & l t ; a : V a l u e   i : t y p e = " D i a g r a m D i s p l a y L i n k V i e w S t a t e " & g t ; & l t ; A u t o m a t i o n P r o p e r t y H e l p e r T e x t & g t ; E n d   p o i n t   1 :   ( 8 3 7 . 0 4 4 2 4 1 3 8 0 3 8 6 , 3 4 1 . 3 3 3 2 1 ) .   E n d   p o i n t   2 :   ( 9 1 3 . 6 2 0 9 5 0 2 9 3 2 4 , 3 8 5 . 8 5 7 1 4 3 )   & l t ; / A u t o m a t i o n P r o p e r t y H e l p e r T e x t & g t ; & l t ; L a y e d O u t & g t ; t r u e & l t ; / L a y e d O u t & g t ; & l t ; P o i n t s   x m l n s : b = " h t t p : / / s c h e m a s . d a t a c o n t r a c t . o r g / 2 0 0 4 / 0 7 / S y s t e m . W i n d o w s " & g t ; & l t ; b : P o i n t & g t ; & l t ; b : _ x & g t ; 8 3 7 . 0 4 4 2 4 1 3 8 0 3 8 6 2 1 & l t ; / b : _ x & g t ; & l t ; b : _ y & g t ; 3 4 1 . 3 3 3 2 1 0 0 0 0 0 0 0 0 7 & l t ; / b : _ y & g t ; & l t ; / b : P o i n t & g t ; & l t ; b : P o i n t & g t ; & l t ; b : _ x & g t ; 8 7 3 . 3 3 2 5 9 5 5 & l t ; / b : _ x & g t ; & l t ; b : _ y & g t ; 3 4 1 . 3 3 3 2 1 & l t ; / b : _ y & g t ; & l t ; / b : P o i n t & g t ; & l t ; b : P o i n t & g t ; & l t ; b : _ x & g t ; 8 7 5 . 3 3 2 5 9 5 5 & l t ; / b : _ x & g t ; & l t ; b : _ y & g t ; 3 4 3 . 3 3 3 2 1 & l t ; / b : _ y & g t ; & l t ; / b : P o i n t & g t ; & l t ; b : P o i n t & g t ; & l t ; b : _ x & g t ; 8 7 5 . 3 3 2 5 9 5 5 & l t ; / b : _ x & g t ; & l t ; b : _ y & g t ; 3 8 3 . 8 5 7 1 4 3 & l t ; / b : _ y & g t ; & l t ; / b : P o i n t & g t ; & l t ; b : P o i n t & g t ; & l t ; b : _ x & g t ; 8 7 7 . 3 3 2 5 9 5 5 & l t ; / b : _ x & g t ; & l t ; b : _ y & g t ; 3 8 5 . 8 5 7 1 4 3 & l t ; / b : _ y & g t ; & l t ; / b : P o i n t & g t ; & l t ; b : P o i n t & g t ; & l t ; b : _ x & g t ; 9 1 3 . 6 2 0 9 5 0 2 9 3 2 3 9 7 3 & l t ; / b : _ x & g t ; & l t ; b : _ y & g t ; 3 8 5 . 8 5 7 1 4 3 0 0 0 0 0 0 0 6 & l t ; / b : _ y & g t ; & l t ; / b : P o i n t & g t ; & l t ; / P o i n t s & g t ; & l t ; / a : V a l u e & g t ; & l t ; / a : K e y V a l u e O f D i a g r a m O b j e c t K e y a n y T y p e z b w N T n L X & g t ; & l t ; a : K e y V a l u e O f D i a g r a m O b j e c t K e y a n y T y p e z b w N T n L X & g t ; & l t ; a : K e y & g t ; & l t ; K e y & g t ; R e l a t i o n s h i p s \ & a m p ; l t ; T a b l e s \ d P r o d u c t s \ C o l u m n s \ C a t e g o r y K e y & a m p ; g t ; - & a m p ; l t ; T a b l e s \ d C a t e g o r y \ C o l u m n s \ C a t e g o r y K e y & a m p ; g t ; \ F K & l t ; / K e y & g t ; & l t ; / a : K e y & g t ; & l t ; a : V a l u e   i : t y p e = " D i a g r a m D i s p l a y L i n k E n d p o i n t V i e w S t a t e " & g t ; & l t ; L o c a t i o n   x m l n s : b = " h t t p : / / s c h e m a s . d a t a c o n t r a c t . o r g / 2 0 0 4 / 0 7 / S y s t e m . W i n d o w s " & g t ; & l t ; b : _ x & g t ; 8 2 9 . 0 4 4 2 4 1 3 8 0 3 8 6 2 1 & l t ; / b : _ x & g t ; & l t ; b : _ y & g t ; 3 4 1 . 3 3 3 2 1 & l t ; / b : _ y & g t ; & l t ; / L o c a t i o n & g t ; & l t ; S h a p e R o t a t e A n g l e & g t ; 3 . 9 7 9 0 3 9 3 2 0 2 5 6 5 6 1 E - 1 3 & l t ; / S h a p e R o t a t e A n g l e & g t ; & l t ; / a : V a l u e & g t ; & l t ; / a : K e y V a l u e O f D i a g r a m O b j e c t K e y a n y T y p e z b w N T n L X & g t ; & l t ; a : K e y V a l u e O f D i a g r a m O b j e c t K e y a n y T y p e z b w N T n L X & g t ; & l t ; a : K e y & g t ; & l t ; K e y & g t ; R e l a t i o n s h i p s \ & a m p ; l t ; T a b l e s \ d P r o d u c t s \ C o l u m n s \ C a t e g o r y K e y & a m p ; g t ; - & a m p ; l t ; T a b l e s \ d C a t e g o r y \ C o l u m n s \ C a t e g o r y K e y & a m p ; g t ; \ P K & l t ; / K e y & g t ; & l t ; / a : K e y & g t ; & l t ; a : V a l u e   i : t y p e = " D i a g r a m D i s p l a y L i n k E n d p o i n t V i e w S t a t e " & g t ; & l t ; L o c a t i o n   x m l n s : b = " h t t p : / / s c h e m a s . d a t a c o n t r a c t . o r g / 2 0 0 4 / 0 7 / S y s t e m . W i n d o w s " & g t ; & l t ; b : _ x & g t ; 9 2 1 . 6 2 0 9 5 0 2 9 3 2 3 9 7 3 & l t ; / b : _ x & g t ; & l t ; b : _ y & g t ; 3 8 5 . 8 5 7 1 4 3 0 0 0 0 0 0 0 6 & l t ; / b : _ y & g t ; & l t ; / L o c a t i o n & g t ; & l t ; S h a p e R o t a t e A n g l e & g t ; 1 8 0 & l t ; / S h a p e R o t a t e A n g l e & g t ; & l t ; / a : V a l u e & g t ; & l t ; / a : K e y V a l u e O f D i a g r a m O b j e c t K e y a n y T y p e z b w N T n L X & g t ; & l t ; a : K e y V a l u e O f D i a g r a m O b j e c t K e y a n y T y p e z b w N T n L X & g t ; & l t ; a : K e y & g t ; & l t ; K e y & g t ; R e l a t i o n s h i p s \ & a m p ; l t ; T a b l e s \ f S a l e s \ C o l u m n s \ P r o d u c t I D & a m p ; g t ; - & a m p ; l t ; T a b l e s \ d P r o d u c t s \ C o l u m n s \ P r o d u c t I D & a m p ; g t ; & l t ; / K e y & g t ; & l t ; / a : K e y & g t ; & l t ; a : V a l u e   i : t y p e = " D i a g r a m D i s p l a y L i n k V i e w S t a t e " & g t ; & l t ; A u t o m a t i o n P r o p e r t y H e l p e r T e x t & g t ; E n d   p o i n t   1 :   ( 5 6 7 . 8 1 8 1 8 1 8 1 8 1 8 2 , 3 8 3 . 4 9 2 9 1 9 ) .   E n d   p o i n t   2 :   ( 6 2 1 . 9 5 3 3 3 2 2 8 9 4 7 7 , 3 4 1 . 3 3 3 2 1 )   & l t ; / A u t o m a t i o n P r o p e r t y H e l p e r T e x t & g t ; & l t ; L a y e d O u t & g t ; t r u e & l t ; / L a y e d O u t & g t ; & l t ; P o i n t s   x m l n s : b = " h t t p : / / s c h e m a s . d a t a c o n t r a c t . o r g / 2 0 0 4 / 0 7 / S y s t e m . W i n d o w s " & g t ; & l t ; b : P o i n t & g t ; & l t ; b : _ x & g t ; 5 6 7 . 8 1 8 1 8 1 8 1 8 1 8 1 7 6 & l t ; / b : _ x & g t ; & l t ; b : _ y & g t ; 3 8 3 . 4 9 2 9 1 8 9 9 9 9 9 9 9 2 & l t ; / b : _ y & g t ; & l t ; / b : P o i n t & g t ; & l t ; b : P o i n t & g t ; & l t ; b : _ x & g t ; 5 9 2 . 8 8 5 7 5 7 & l t ; / b : _ x & g t ; & l t ; b : _ y & g t ; 3 8 3 . 4 9 2 9 1 9 & l t ; / b : _ y & g t ; & l t ; / b : P o i n t & g t ; & l t ; b : P o i n t & g t ; & l t ; b : _ x & g t ; 5 9 4 . 8 8 5 7 5 7 & l t ; / b : _ x & g t ; & l t ; b : _ y & g t ; 3 8 1 . 4 9 2 9 1 9 & l t ; / b : _ y & g t ; & l t ; / b : P o i n t & g t ; & l t ; b : P o i n t & g t ; & l t ; b : _ x & g t ; 5 9 4 . 8 8 5 7 5 7 & l t ; / b : _ x & g t ; & l t ; b : _ y & g t ; 3 4 3 . 3 3 3 2 1 & l t ; / b : _ y & g t ; & l t ; / b : P o i n t & g t ; & l t ; b : P o i n t & g t ; & l t ; b : _ x & g t ; 5 9 6 . 8 8 5 7 5 7 & l t ; / b : _ x & g t ; & l t ; b : _ y & g t ; 3 4 1 . 3 3 3 2 1 & l t ; / b : _ y & g t ; & l t ; / b : P o i n t & g t ; & l t ; b : P o i n t & g t ; & l t ; b : _ x & g t ; 6 2 1 . 9 5 3 3 3 2 2 8 9 4 7 7 2 & l t ; / b : _ x & g t ; & l t ; b : _ y & g t ; 3 4 1 . 3 3 3 2 1 & l t ; / b : _ y & g t ; & l t ; / b : P o i n t & g t ; & l t ; / P o i n t s & g t ; & l t ; / a : V a l u e & g t ; & l t ; / a : K e y V a l u e O f D i a g r a m O b j e c t K e y a n y T y p e z b w N T n L X & g t ; & l t ; a : K e y V a l u e O f D i a g r a m O b j e c t K e y a n y T y p e z b w N T n L X & g t ; & l t ; a : K e y & g t ; & l t ; K e y & g t ; R e l a t i o n s h i p s \ & a m p ; l t ; T a b l e s \ f S a l e s \ C o l u m n s \ P r o d u c t I D & a m p ; g t ; - & a m p ; l t ; T a b l e s \ d P r o d u c t s \ C o l u m n s \ P r o d u c t I D & a m p ; g t ; \ F K & l t ; / K e y & g t ; & l t ; / a : K e y & g t ; & l t ; a : V a l u e   i : t y p e = " D i a g r a m D i s p l a y L i n k E n d p o i n t V i e w S t a t e " & g t ; & l t ; L o c a t i o n   x m l n s : b = " h t t p : / / s c h e m a s . d a t a c o n t r a c t . o r g / 2 0 0 4 / 0 7 / S y s t e m . W i n d o w s " & g t ; & l t ; b : _ x & g t ; 5 5 9 . 8 1 8 1 8 1 8 1 8 1 8 1 7 6 & l t ; / b : _ x & g t ; & l t ; b : _ y & g t ; 3 8 3 . 4 9 2 9 1 9 & l t ; / b : _ y & g t ; & l t ; / L o c a t i o n & g t ; & l t ; S h a p e R o t a t e A n g l e & g t ; 3 5 9 . 9 9 9 9 9 9 9 9 9 9 9 9 6 & l t ; / S h a p e R o t a t e A n g l e & g t ; & l t ; / a : V a l u e & g t ; & l t ; / a : K e y V a l u e O f D i a g r a m O b j e c t K e y a n y T y p e z b w N T n L X & g t ; & l t ; a : K e y V a l u e O f D i a g r a m O b j e c t K e y a n y T y p e z b w N T n L X & g t ; & l t ; a : K e y & g t ; & l t ; K e y & g t ; R e l a t i o n s h i p s \ & a m p ; l t ; T a b l e s \ f S a l e s \ C o l u m n s \ P r o d u c t I D & a m p ; g t ; - & a m p ; l t ; T a b l e s \ d P r o d u c t s \ C o l u m n s \ P r o d u c t I D & a m p ; g t ; \ P K & l t ; / K e y & g t ; & l t ; / a : K e y & g t ; & l t ; a : V a l u e   i : t y p e = " D i a g r a m D i s p l a y L i n k E n d p o i n t V i e w S t a t e " & g t ; & l t ; L o c a t i o n   x m l n s : b = " h t t p : / / s c h e m a s . d a t a c o n t r a c t . o r g / 2 0 0 4 / 0 7 / S y s t e m . W i n d o w s " & g t ; & l t ; b : _ x & g t ; 6 2 9 . 9 5 3 3 3 2 2 8 9 4 7 7 2 & l t ; / b : _ x & g t ; & l t ; b : _ y & g t ; 3 4 1 . 3 3 3 2 1 & l t ; / b : _ y & g t ; & l t ; / L o c a t i o n & g t ; & l t ; S h a p e R o t a t e A n g l e & g t ; 1 8 0 & l t ; / S h a p e R o t a t e A n g l e & g t ; & l t ; / a : V a l u e & g t ; & l t ; / a : K e y V a l u e O f D i a g r a m O b j e c t K e y a n y T y p e z b w N T n L X & g t ; & l t ; a : K e y V a l u e O f D i a g r a m O b j e c t K e y a n y T y p e z b w N T n L X & g t ; & l t ; a : K e y & g t ; & l t ; K e y & g t ; R e l a t i o n s h i p s \ & a m p ; l t ; T a b l e s \ f S a l e s \ C o l u m n s \ D a t e & a m p ; g t ; - & a m p ; l t ; T a b l e s \ d C a l e n d a r \ C o l u m n s \ D a t e s & a m p ; g t ; & l t ; / K e y & g t ; & l t ; / a : K e y & g t ; & l t ; a : V a l u e   i : t y p e = " D i a g r a m D i s p l a y L i n k V i e w S t a t e " & g t ; & l t ; A u t o m a t i o n P r o p e r t y H e l p e r T e x t & g t ; E n d   p o i n t   1 :   ( 2 9 0 , 3 8 3 . 4 9 2 9 1 9 ) .   E n d   p o i n t   2 :   ( 2 3 3 . 0 1 2 9 8 7 0 1 2 9 8 7 , 3 5 1 . 3 7 6 3 3 )   & l t ; / A u t o m a t i o n P r o p e r t y H e l p e r T e x t & g t ; & l t ; L a y e d O u t & g t ; t r u e & l t ; / L a y e d O u t & g t ; & l t ; P o i n t s   x m l n s : b = " h t t p : / / s c h e m a s . d a t a c o n t r a c t . o r g / 2 0 0 4 / 0 7 / S y s t e m . W i n d o w s " & g t ; & l t ; b : P o i n t & g t ; & l t ; b : _ x & g t ; 2 9 0 & l t ; / b : _ x & g t ; & l t ; b : _ y & g t ; 3 8 3 . 4 9 2 9 1 8 9 9 9 9 9 9 9 2 & l t ; / b : _ y & g t ; & l t ; / b : P o i n t & g t ; & l t ; b : P o i n t & g t ; & l t ; b : _ x & g t ; 2 6 3 . 5 0 6 4 9 3 5 0 0 0 0 0 0 3 & l t ; / b : _ x & g t ; & l t ; b : _ y & g t ; 3 8 3 . 4 9 2 9 1 9 & l t ; / b : _ y & g t ; & l t ; / b : P o i n t & g t ; & l t ; b : P o i n t & g t ; & l t ; b : _ x & g t ; 2 6 1 . 5 0 6 4 9 3 5 0 0 0 0 0 0 3 & l t ; / b : _ x & g t ; & l t ; b : _ y & g t ; 3 8 1 . 4 9 2 9 1 9 & l t ; / b : _ y & g t ; & l t ; / b : P o i n t & g t ; & l t ; b : P o i n t & g t ; & l t ; b : _ x & g t ; 2 6 1 . 5 0 6 4 9 3 5 0 0 0 0 0 0 3 & l t ; / b : _ x & g t ; & l t ; b : _ y & g t ; 3 5 3 . 3 7 6 3 3 & l t ; / b : _ y & g t ; & l t ; / b : P o i n t & g t ; & l t ; b : P o i n t & g t ; & l t ; b : _ x & g t ; 2 5 9 . 5 0 6 4 9 3 5 0 0 0 0 0 0 3 & l t ; / b : _ x & g t ; & l t ; b : _ y & g t ; 3 5 1 . 3 7 6 3 3 & l t ; / b : _ y & g t ; & l t ; / b : P o i n t & g t ; & l t ; b : P o i n t & g t ; & l t ; b : _ x & g t ; 2 3 3 . 0 1 2 9 8 7 0 1 2 9 8 7 & l t ; / b : _ x & g t ; & l t ; b : _ y & g t ; 3 5 1 . 3 7 6 3 3 0 0 0 0 0 0 0 0 5 & l t ; / b : _ y & g t ; & l t ; / b : P o i n t & g t ; & l t ; / P o i n t s & g t ; & l t ; / a : V a l u e & g t ; & l t ; / a : K e y V a l u e O f D i a g r a m O b j e c t K e y a n y T y p e z b w N T n L X & g t ; & l t ; a : K e y V a l u e O f D i a g r a m O b j e c t K e y a n y T y p e z b w N T n L X & g t ; & l t ; a : K e y & g t ; & l t ; K e y & g t ; R e l a t i o n s h i p s \ & a m p ; l t ; T a b l e s \ f S a l e s \ C o l u m n s \ D a t e & a m p ; g t ; - & a m p ; l t ; T a b l e s \ d C a l e n d a r \ C o l u m n s \ D a t e s & a m p ; g t ; \ F K & l t ; / K e y & g t ; & l t ; / a : K e y & g t ; & l t ; a : V a l u e   i : t y p e = " D i a g r a m D i s p l a y L i n k E n d p o i n t V i e w S t a t e " & g t ; & l t ; L o c a t i o n   x m l n s : b = " h t t p : / / s c h e m a s . d a t a c o n t r a c t . o r g / 2 0 0 4 / 0 7 / S y s t e m . W i n d o w s " & g t ; & l t ; b : _ x & g t ; 2 9 8 & l t ; / b : _ x & g t ; & l t ; b : _ y & g t ; 3 8 3 . 4 9 2 9 1 8 9 9 9 9 9 9 9 2 & l t ; / b : _ y & g t ; & l t ; / L o c a t i o n & g t ; & l t ; S h a p e R o t a t e A n g l e & g t ; 1 8 0 & l t ; / S h a p e R o t a t e A n g l e & g t ; & l t ; / a : V a l u e & g t ; & l t ; / a : K e y V a l u e O f D i a g r a m O b j e c t K e y a n y T y p e z b w N T n L X & g t ; & l t ; a : K e y V a l u e O f D i a g r a m O b j e c t K e y a n y T y p e z b w N T n L X & g t ; & l t ; a : K e y & g t ; & l t ; K e y & g t ; R e l a t i o n s h i p s \ & a m p ; l t ; T a b l e s \ f S a l e s \ C o l u m n s \ D a t e & a m p ; g t ; - & a m p ; l t ; T a b l e s \ d C a l e n d a r \ C o l u m n s \ D a t e s & a m p ; g t ; \ P K & l t ; / K e y & g t ; & l t ; / a : K e y & g t ; & l t ; a : V a l u e   i : t y p e = " D i a g r a m D i s p l a y L i n k E n d p o i n t V i e w S t a t e " & g t ; & l t ; L o c a t i o n   x m l n s : b = " h t t p : / / s c h e m a s . d a t a c o n t r a c t . o r g / 2 0 0 4 / 0 7 / S y s t e m . W i n d o w s " & g t ; & l t ; b : _ x & g t ; 2 2 5 . 0 1 2 9 8 7 0 1 2 9 8 7 & l t ; / b : _ x & g t ; & l t ; b : _ y & g t ; 3 5 1 . 3 7 6 3 3 & l t ; / b : _ y & g t ; & l t ; / L o c a t i o n & g t ; & l t ; S h a p e R o t a t e A n g l e & g t ; 3 . 9 7 9 0 3 9 3 2 0 2 5 6 5 6 1 E - 1 3 & l t ; / S h a p e R o t a t e A n g l e & g t ; & l t ; / a : V a l u e & g t ; & l t ; / a : K e y V a l u e O f D i a g r a m O b j e c t K e y a n y T y p e z b w N T n L X & g t ; & l t ; / V i e w S t a t e s & g t ; & l t ; / D i a g r a m M a n a g e r . S e r i a l i z a b l e D i a g r a m & g t ; & l t ; D i a g r a m M a n a g e r . S e r i a l i z a b l e D i a g r a m & g t ; & l t ; A d a p t e r   i : t y p e = " M e a s u r e D i a g r a m S a n d b o x A d a p t e r " & g t ; & l t ; T a b l e N a m e & g t ; f 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 i : t y p e = " S a n d b o x E d i t o r M e a s u r e G r i d K e y " & g t ; & l t ; T a b l e N a m e & g t ; f S a l e s & l t ; / T a b l e N a m e & g t ; & l t ; / K e y & g t ; & l t ; M a i n t a i n e r 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 U n i t s & l t ; / K e y & g t ; & l t ; / D i a g r a m O b j e c t K e y & g t ; & l t ; D i a g r a m O b j e c t K e y & g t ; & l t ; K e y & g t ; M e a s u r e s \ S u m   o f   U n i t s \ T a g I n f o \ F o r m u l a & l t ; / K e y & g t ; & l t ; / D i a g r a m O b j e c t K e y & g t ; & l t ; D i a g r a m O b j e c t K e y & g t ; & l t ; K e y & g t ; M e a s u r e s \ S u m   o f   U n i t s \ T a g I n f o \ V a l u e & l t ; / K e y & g t ; & l t ; / D i a g r a m O b j e c t K e y & g t ; & l t ; D i a g r a m O b j e c t K e y & g t ; & l t ; K e y & g t ; M e a s u r e s \ T o t a l   U n i t s & l t ; / K e y & g t ; & l t ; / D i a g r a m O b j e c t K e y & g t ; & l t ; D i a g r a m O b j e c t K e y & g t ; & l t ; K e y & g t ; M e a s u r e s \ T o t a l   U n i t s \ T a g I n f o \ F o r m u l a & l t ; / K e y & g t ; & l t ; / D i a g r a m O b j e c t K e y & g t ; & l t ; D i a g r a m O b j e c t K e y & g t ; & l t ; K e y & g t ; M e a s u r e s \ T o t a l   U n i t s \ T a g I n f o \ V a l u e & l t ; / K e y & g t ; & l t ; / D i a g r a m O b j e c t K e y & g t ; & l t ; D i a g r a m O b j e c t K e y & g t ; & l t ; K e y & g t ; C o l u m n s \ f S a l e s P r i m a r y K e y & l t ; / K e y & g t ; & l t ; / D i a g r a m O b j e c t K e y & g t ; & l t ; D i a g r a m O b j e c t K e y & g t ; & l t ; K e y & g t ; C o l u m n s \ D a t e & l t ; / K e y & g t ; & l t ; / D i a g r a m O b j e c t K e y & g t ; & l t ; D i a g r a m O b j e c t K e y & g t ; & l t ; K e y & g t ; C o l u m n s \ P r o d u c t I D & l t ; / K e y & g t ; & l t ; / D i a g r a m O b j e c t K e y & g t ; & l t ; D i a g r a m O b j e c t K e y & g t ; & l t ; K e y & g t ; C o l u m n s \ S a l e s R e p I D & l t ; / K e y & g t ; & l t ; / D i a g r a m O b j e c t K e y & g t ; & l t ; D i a g r a m O b j e c t K e y & g t ; & l t ; K e y & g t ; C o l u m n s \ U n i t s & l t ; / K e y & g t ; & l t ; / D i a g r a m O b j e c t K e y & g t ; & l t ; D i a g r a m O b j e c t K e y & g t ; & l t ; K e y & g t ; C o l u m n s \ R e v e n u e D i s c o u n t & l t ; / K e y & g t ; & l t ; / D i a g r a m O b j e c t K e y & g t ; & l t ; D i a g r a m O b j e c t K e y & g t ; & l t ; K e y & g t ; C o l u m n s \ P e r c e n t O f S t a n d a r d C o s t & l t ; / K e y & g t ; & l t ; / D i a g r a m O b j e c t K e y & g t ; & l t ; D i a g r a m O b j e c t K e y & g t ; & l t ; K e y & g t ; C o l u m n s \ N e t   R e v e n u e & l t ; / K e y & g t ; & l t ; / D i a g r a m O b j e c t K e y & g t ; & l t ; D i a g r a m O b j e c t K e y & g t ; & l t ; K e y & g t ; L i n k s \ & a m p ; l t ; C o l u m n s \ S u m   o f   U n i t s & a m p ; g t ; - & a m p ; l t ; M e a s u r e s \ U n i t s & a m p ; g t ; & l t ; / K e y & g t ; & l t ; / D i a g r a m O b j e c t K e y & g t ; & l t ; D i a g r a m O b j e c t K e y & g t ; & l t ; K e y & g t ; L i n k s \ & a m p ; l t ; C o l u m n s \ S u m   o f   U n i t s & a m p ; g t ; - & a m p ; l t ; M e a s u r e s \ U n i t s & a m p ; g t ; \ C O L U M N & l t ; / K e y & g t ; & l t ; / D i a g r a m O b j e c t K e y & g t ; & l t ; D i a g r a m O b j e c t K e y & g t ; & l t ; K e y & g t ; L i n k s \ & a m p ; l t ; C o l u m n s \ S u m   o f   U n i t s & a m p ; g t ; - & a m p ; l t ; M e a s u r e s \ U n i t 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 U n i t s & l t ; / K e y & g t ; & l t ; / a : K e y & g t ; & l t ; a : V a l u e   i : t y p e = " M e a s u r e G r i d N o d e V i e w S t a t e " & g t ; & l t ; C o l u m n & g t ; 4 & l t ; / C o l u m n & g t ; & l t ; L a y e d O u t & g t ; t r u e & l t ; / L a y e d O u t & g t ; & l t ; W a s U I I n v i s i b l e & g t ; t r u e & l t ; / W a s U I I n v i s i b l e & g t ; & l t ; / a : V a l u e & g t ; & l t ; / a : K e y V a l u e O f D i a g r a m O b j e c t K e y a n y T y p e z b w N T n L X & g t ; & l t ; a : K e y V a l u e O f D i a g r a m O b j e c t K e y a n y T y p e z b w N T n L X & g t ; & l t ; a : K e y & g t ; & l t ; K e y & g t ; M e a s u r e s \ S u m   o f   U n i t s \ T a g I n f o \ F o r m u l a & l t ; / K e y & g t ; & l t ; / a : K e y & g t ; & l t ; a : V a l u e   i : t y p e = " M e a s u r e G r i d V i e w S t a t e I D i a g r a m T a g A d d i t i o n a l I n f o " / & g t ; & l t ; / a : K e y V a l u e O f D i a g r a m O b j e c t K e y a n y T y p e z b w N T n L X & g t ; & l t ; a : K e y V a l u e O f D i a g r a m O b j e c t K e y a n y T y p e z b w N T n L X & g t ; & l t ; a : K e y & g t ; & l t ; K e y & g t ; M e a s u r e s \ S u m   o f   U n i t s \ T a g I n f o \ V a l u e & l t ; / K e y & g t ; & l t ; / a : K e y & g t ; & l t ; a : V a l u e   i : t y p e = " M e a s u r e G r i d V i e w S t a t e I D i a g r a m T a g A d d i t i o n a l I n f o " / & g t ; & l t ; / a : K e y V a l u e O f D i a g r a m O b j e c t K e y a n y T y p e z b w N T n L X & g t ; & l t ; a : K e y V a l u e O f D i a g r a m O b j e c t K e y a n y T y p e z b w N T n L X & g t ; & l t ; a : K e y & g t ; & l t ; K e y & g t ; M e a s u r e s \ T o t a l   U n i t s & l t ; / K e y & g t ; & l t ; / a : K e y & g t ; & l t ; a : V a l u e   i : t y p e = " M e a s u r e G r i d N o d e V i e w S t a t e " & g t ; & l t ; C o l u m n & g t ; 4 & l t ; / C o l u m n & g t ; & l t ; L a y e d O u t & g t ; t r u e & l t ; / L a y e d O u t & g t ; & l t ; R o w & g t ; 1 & l t ; / R o w & g t ; & l t ; / a : V a l u e & g t ; & l t ; / a : K e y V a l u e O f D i a g r a m O b j e c t K e y a n y T y p e z b w N T n L X & g t ; & l t ; a : K e y V a l u e O f D i a g r a m O b j e c t K e y a n y T y p e z b w N T n L X & g t ; & l t ; a : K e y & g t ; & l t ; K e y & g t ; M e a s u r e s \ T o t a l   U n i t s \ T a g I n f o \ F o r m u l a & l t ; / K e y & g t ; & l t ; / a : K e y & g t ; & l t ; a : V a l u e   i : t y p e = " M e a s u r e G r i d V i e w S t a t e I D i a g r a m T a g A d d i t i o n a l I n f o " / & g t ; & l t ; / a : K e y V a l u e O f D i a g r a m O b j e c t K e y a n y T y p e z b w N T n L X & g t ; & l t ; a : K e y V a l u e O f D i a g r a m O b j e c t K e y a n y T y p e z b w N T n L X & g t ; & l t ; a : K e y & g t ; & l t ; K e y & g t ; M e a s u r e s \ T o t a l   U n i t s \ T a g I n f o \ V a l u e & l t ; / K e y & g t ; & l t ; / a : K e y & g t ; & l t ; a : V a l u e   i : t y p e = " M e a s u r e G r i d V i e w S t a t e I D i a g r a m T a g A d d i t i o n a l I n f o " / & g t ; & l t ; / a : K e y V a l u e O f D i a g r a m O b j e c t K e y a n y T y p e z b w N T n L X & g t ; & l t ; a : K e y V a l u e O f D i a g r a m O b j e c t K e y a n y T y p e z b w N T n L X & g t ; & l t ; a : K e y & g t ; & l t ; K e y & g t ; C o l u m n s \ f S a l e s P r i m a r y K e y & l t ; / K e y & g t ; & l t ; / a : K e y & g t ; & l t ; a : V a l u e   i : t y p e = " M e a s u r e G r i d N o d e V i e w S t a t e " & g t ; & l t ; L a y e d O u t & g t ; t r u e & l t ; / L a y e d O u t & g t ; & l t ; / a : V a l u e & g t ; & l t ; / a : K e y V a l u e O f D i a g r a m O b j e c t K e y a n y T y p e z b w N T n L X & g t ; & l t ; a : K e y V a l u e O f D i a g r a m O b j e c t K e y a n y T y p e z b w N T n L X & g t ; & l t ; a : K e y & g t ; & l t ; K e y & g t ; C o l u m n s \ D a t e & l t ; / K e y & g t ; & l t ; / a : K e y & g t ; & l t ; a : V a l u e   i : t y p e = " M e a s u r e G r i d N o d e V i e w S t a t e " & g t ; & l t ; C o l u m n & g t ; 1 & l t ; / C o l u m n & g t ; & l t ; L a y e d O u t & g t ; t r u e & l t ; / L a y e d O u t & g t ; & l t ; / a : V a l u e & g t ; & l t ; / a : K e y V a l u e O f D i a g r a m O b j e c t K e y a n y T y p e z b w N T n L X & g t ; & l t ; a : K e y V a l u e O f D i a g r a m O b j e c t K e y a n y T y p e z b w N T n L X & g t ; & l t ; a : K e y & g t ; & l t ; K e y & g t ; C o l u m n s \ P r o d u c t I D & l t ; / K e y & g t ; & l t ; / a : K e y & g t ; & l t ; a : V a l u e   i : t y p e = " M e a s u r e G r i d N o d e V i e w S t a t e " & g t ; & l t ; C o l u m n & g t ; 2 & l t ; / C o l u m n & g t ; & l t ; L a y e d O u t & g t ; t r u e & l t ; / L a y e d O u t & g t ; & l t ; / a : V a l u e & g t ; & l t ; / a : K e y V a l u e O f D i a g r a m O b j e c t K e y a n y T y p e z b w N T n L X & g t ; & l t ; a : K e y V a l u e O f D i a g r a m O b j e c t K e y a n y T y p e z b w N T n L X & g t ; & l t ; a : K e y & g t ; & l t ; K e y & g t ; C o l u m n s \ S a l e s R e p I D & l t ; / K e y & g t ; & l t ; / a : K e y & g t ; & l t ; a : V a l u e   i : t y p e = " M e a s u r e G r i d N o d e V i e w S t a t e " & g t ; & l t ; C o l u m n & g t ; 3 & l t ; / C o l u m n & g t ; & l t ; L a y e d O u t & g t ; t r u e & l t ; / L a y e d O u t & g t ; & l t ; / a : V a l u e & g t ; & l t ; / a : K e y V a l u e O f D i a g r a m O b j e c t K e y a n y T y p e z b w N T n L X & g t ; & l t ; a : K e y V a l u e O f D i a g r a m O b j e c t K e y a n y T y p e z b w N T n L X & g t ; & l t ; a : K e y & g t ; & l t ; K e y & g t ; C o l u m n s \ U n i t s & l t ; / K e y & g t ; & l t ; / a : K e y & g t ; & l t ; a : V a l u e   i : t y p e = " M e a s u r e G r i d N o d e V i e w S t a t e " & g t ; & l t ; C o l u m n & g t ; 4 & l t ; / C o l u m n & g t ; & l t ; L a y e d O u t & g t ; t r u e & l t ; / L a y e d O u t & g t ; & l t ; / a : V a l u e & g t ; & l t ; / a : K e y V a l u e O f D i a g r a m O b j e c t K e y a n y T y p e z b w N T n L X & g t ; & l t ; a : K e y V a l u e O f D i a g r a m O b j e c t K e y a n y T y p e z b w N T n L X & g t ; & l t ; a : K e y & g t ; & l t ; K e y & g t ; C o l u m n s \ R e v e n u e D i s c o u n t & l t ; / K e y & g t ; & l t ; / a : K e y & g t ; & l t ; a : V a l u e   i : t y p e = " M e a s u r e G r i d N o d e V i e w S t a t e " & g t ; & l t ; C o l u m n & g t ; 5 & l t ; / C o l u m n & g t ; & l t ; L a y e d O u t & g t ; t r u e & l t ; / L a y e d O u t & g t ; & l t ; / a : V a l u e & g t ; & l t ; / a : K e y V a l u e O f D i a g r a m O b j e c t K e y a n y T y p e z b w N T n L X & g t ; & l t ; a : K e y V a l u e O f D i a g r a m O b j e c t K e y a n y T y p e z b w N T n L X & g t ; & l t ; a : K e y & g t ; & l t ; K e y & g t ; C o l u m n s \ P e r c e n t O f S t a n d a r d C o s t & l t ; / K e y & g t ; & l t ; / a : K e y & g t ; & l t ; a : V a l u e   i : t y p e = " M e a s u r e G r i d N o d e V i e w S t a t e " & g t ; & l t ; C o l u m n & g t ; 6 & l t ; / C o l u m n & g t ; & l t ; L a y e d O u t & g t ; t r u e & l t ; / L a y e d O u t & g t ; & l t ; / a : V a l u e & g t ; & l t ; / a : K e y V a l u e O f D i a g r a m O b j e c t K e y a n y T y p e z b w N T n L X & g t ; & l t ; a : K e y V a l u e O f D i a g r a m O b j e c t K e y a n y T y p e z b w N T n L X & g t ; & l t ; a : K e y & g t ; & l t ; K e y & g t ; C o l u m n s \ N e t   R e v e n u e & l t ; / K e y & g t ; & l t ; / a : K e y & g t ; & l t ; a : V a l u e   i : t y p e = " M e a s u r e G r i d N o d e V i e w S t a t e " & g t ; & l t ; C o l u m n & g t ; 7 & l t ; / C o l u m n & g t ; & l t ; L a y e d O u t & g t ; t r u e & l t ; / L a y e d O u t & g t ; & l t ; / a : V a l u e & g t ; & l t ; / a : K e y V a l u e O f D i a g r a m O b j e c t K e y a n y T y p e z b w N T n L X & g t ; & l t ; a : K e y V a l u e O f D i a g r a m O b j e c t K e y a n y T y p e z b w N T n L X & g t ; & l t ; a : K e y & g t ; & l t ; K e y & g t ; L i n k s \ & a m p ; l t ; C o l u m n s \ S u m   o f   U n i t s & a m p ; g t ; - & a m p ; l t ; M e a s u r e s \ U n i t s & a m p ; g t ; & l t ; / K e y & g t ; & l t ; / a : K e y & g t ; & l t ; a : V a l u e   i : t y p e = " M e a s u r e G r i d V i e w S t a t e I D i a g r a m L i n k " / & g t ; & l t ; / a : K e y V a l u e O f D i a g r a m O b j e c t K e y a n y T y p e z b w N T n L X & g t ; & l t ; a : K e y V a l u e O f D i a g r a m O b j e c t K e y a n y T y p e z b w N T n L X & g t ; & l t ; a : K e y & g t ; & l t ; K e y & g t ; L i n k s \ & a m p ; l t ; C o l u m n s \ S u m   o f   U n i t s & a m p ; g t ; - & a m p ; l t ; M e a s u r e s \ U n i t s & a m p ; g t ; \ C O L U M N & l t ; / K e y & g t ; & l t ; / a : K e y & g t ; & l t ; a : V a l u e   i : t y p e = " M e a s u r e G r i d V i e w S t a t e I D i a g r a m L i n k E n d p o i n t " / & g t ; & l t ; / a : K e y V a l u e O f D i a g r a m O b j e c t K e y a n y T y p e z b w N T n L X & g t ; & l t ; a : K e y V a l u e O f D i a g r a m O b j e c t K e y a n y T y p e z b w N T n L X & g t ; & l t ; a : K e y & g t ; & l t ; K e y & g t ; L i n k s \ & a m p ; l t ; C o l u m n s \ S u m   o f   U n i t s & a m p ; g t ; - & a m p ; l t ; M e a s u r e s \ U n i t s & a m p ; g t ; \ M E A S U R E & l t ; / K e y & g t ; & l t ; / a : K e y & g t ; & l t ; a : V a l u e   i : t y p e = " M e a s u r e G r i d V i e w S t a t e I D i a g r a m L i n k E n d p o i n t " / & g t ; & l t ; / a : K e y V a l u e O f D i a g r a m O b j e c t K e y a n y T y p e z b w N T n L X & g t ; & l t ; / V i e w S t a t e s & g t ; & l t ; / D i a g r a m M a n a g e r . S e r i a l i z a b l e D i a g r a m & g t ; & l t ; / A r r a y O f D i a g r a m M a n a g e r . S e r i a l i z a b l e D i a g r a m & g t ; < / C u s t o m C o n t e n t > < / G e m i n i > 
</file>

<file path=customXml/item21.xml>��< ? x m l   v e r s i o n = " 1 . 0 "   e n c o d i n g = " U T F - 1 6 " ? > < G e m i n i   x m l n s = " h t t p : / / g e m i n i / p i v o t c u s t o m i z a t i o n / T a b l e X M L _ d C a l e n d a r _ 8 c 0 4 9 a 5 b - 4 7 d 2 - 4 7 5 b - b 5 4 7 - 7 9 3 9 7 f 8 8 4 1 0 c " > < 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t e s & l t ; / s t r i n g & g t ; & l t ; / k e y & g t ; & l t ; v a l u e & g t ; & l t ; i n t & g t ; 1 3 7 & l t ; / i n t & g t ; & l t ; / v a l u e & g t ; & l t ; / i t e m & g t ; & l t ; i t e m & g t ; & l t ; k e y & g t ; & l t ; s t r i n g & g t ; M o n t h N u m b e r & l t ; / s t r i n g & g t ; & l t ; / k e y & g t ; & l t ; v a l u e & g t ; & l t ; i n t & g t ; 1 2 8 & l t ; / i n t & g t ; & l t ; / v a l u e & g t ; & l t ; / i t e m & g t ; & l t ; i t e m & g t ; & l t ; k e y & g t ; & l t ; s t r i n g & g t ; M o n t h & l t ; / s t r i n g & g t ; & l t ; / k e y & g t ; & l t ; v a l u e & g t ; & l t ; i n t & g t ; 7 7 & l t ; / i n t & g t ; & l t ; / v a l u e & g t ; & l t ; / i t e m & g t ; & l t ; i t e m & g t ; & l t ; k e y & g t ; & l t ; s t r i n g & g t ; Y e a r & l t ; / s t r i n g & g t ; & l t ; / k e y & g t ; & l t ; v a l u e & g t ; & l t ; i n t & g t ; 7 7 & l t ; / i n t & g t ; & l t ; / v a l u e & g t ; & l t ; / i t e m & g t ; & l t ; i t e m & g t ; & l t ; k e y & g t ; & l t ; s t r i n g & g t ; Q u a r t e r & l t ; / s t r i n g & g t ; & l t ; / k e y & g t ; & l t ; v a l u e & g t ; & l t ; i n t & g t ; 1 1 9 & l t ; / i n t & g t ; & l t ; / v a l u e & g t ; & l t ; / i t e m & g t ; & l t ; i t e m & g t ; & l t ; k e y & g t ; & l t ; s t r i n g & g t ; F i s c a l Y e a r & l t ; / s t r i n g & g t ; & l t ; / k e y & g t ; & l t ; v a l u e & g t ; & l t ; i n t & g t ; 9 6 & l t ; / i n t & g t ; & l t ; / v a l u e & g t ; & l t ; / i t e m & g t ; & l t ; i t e m & g t ; & l t ; k e y & g t ; & l t ; s t r i n g & g t ; Q u a r t e r N u m b e r & l t ; / s t r i n g & g t ; & l t ; / k e y & g t ; & l t ; v a l u e & g t ; & l t ; i n t & g t ; 1 0 1 & l t ; / i n t & g t ; & l t ; / v a l u e & g t ; & l t ; / i t e m & g t ; & l t ; i t e m & g t ; & l t ; k e y & g t ; & l t ; s t r i n g & g t ; F i s c a l Q u a r t e r & l t ; / s t r i n g & g t ; & l t ; / k e y & g t ; & l t ; v a l u e & g t ; & l t ; i n t & g t ; 1 1 8 & l t ; / i n t & g t ; & l t ; / v a l u e & g t ; & l t ; / i t e m & g t ; & l t ; i t e m & g t ; & l t ; k e y & g t ; & l t ; s t r i n g & g t ; F i s c a l Q u a r t e r N u m b e r & l t ; / s t r i n g & g t ; & l t ; / k e y & g t ; & l t ; v a l u e & g t ; & l t ; i n t & g t ; 1 6 9 & l t ; / i n t & g t ; & l t ; / v a l u e & g t ; & l t ; / i t e m & g t ; & l t ; / C o l u m n W i d t h s & g t ; & l t ; C o l u m n D i s p l a y I n d e x & g t ; & l t ; i t e m & g t ; & l t ; k e y & g t ; & l t ; s t r i n g & g t ; D a t e s & l t ; / s t r i n g & g t ; & l t ; / k e y & g t ; & l t ; v a l u e & g t ; & l t ; i n t & g t ; 0 & l t ; / i n t & g t ; & l t ; / v a l u e & g t ; & l t ; / i t e m & g t ; & l t ; i t e m & g t ; & l t ; k e y & g t ; & l t ; s t r i n g & g t ; M o n t h N u m b e r & l t ; / s t r i n g & g t ; & l t ; / k e y & g t ; & l t ; v a l u e & g t ; & l t ; i n t & g t ; 1 & l t ; / i n t & g t ; & l t ; / v a l u e & g t ; & l t ; / i t e m & g t ; & l t ; i t e m & g t ; & l t ; k e y & g t ; & l t ; s t r i n g & g t ; M o n t h & l t ; / s t r i n g & g t ; & l t ; / k e y & g t ; & l t ; v a l u e & g t ; & l t ; i n t & g t ; 2 & l t ; / i n t & g t ; & l t ; / v a l u e & g t ; & l t ; / i t e m & g t ; & l t ; i t e m & g t ; & l t ; k e y & g t ; & l t ; s t r i n g & g t ; Y e a r & l t ; / s t r i n g & g t ; & l t ; / k e y & g t ; & l t ; v a l u e & g t ; & l t ; i n t & g t ; 3 & l t ; / i n t & g t ; & l t ; / v a l u e & g t ; & l t ; / i t e m & g t ; & l t ; i t e m & g t ; & l t ; k e y & g t ; & l t ; s t r i n g & g t ; Q u a r t e r & l t ; / s t r i n g & g t ; & l t ; / k e y & g t ; & l t ; v a l u e & g t ; & l t ; i n t & g t ; 5 & l t ; / i n t & g t ; & l t ; / v a l u e & g t ; & l t ; / i t e m & g t ; & l t ; i t e m & g t ; & l t ; k e y & g t ; & l t ; s t r i n g & g t ; F i s c a l Y e a r & l t ; / s t r i n g & g t ; & l t ; / k e y & g t ; & l t ; v a l u e & g t ; & l t ; i n t & g t ; 7 & l t ; / i n t & g t ; & l t ; / v a l u e & g t ; & l t ; / i t e m & g t ; & l t ; i t e m & g t ; & l t ; k e y & g t ; & l t ; s t r i n g & g t ; Q u a r t e r N u m b e r & l t ; / s t r i n g & g t ; & l t ; / k e y & g t ; & l t ; v a l u e & g t ; & l t ; i n t & g t ; 4 & l t ; / i n t & g t ; & l t ; / v a l u e & g t ; & l t ; / i t e m & g t ; & l t ; i t e m & g t ; & l t ; k e y & g t ; & l t ; s t r i n g & g t ; F i s c a l Q u a r t e r & l t ; / s t r i n g & g t ; & l t ; / k e y & g t ; & l t ; v a l u e & g t ; & l t ; i n t & g t ; 8 & l t ; / i n t & g t ; & l t ; / v a l u e & g t ; & l t ; / i t e m & g t ; & l t ; i t e m & g t ; & l t ; k e y & g t ; & l t ; s t r i n g & g t ; F i s c a l Q u a r t e r N u m b e r & l t ; / s t r i n g & g t ; & l t ; / k e y & g t ; & l t ; v a l u e & g t ; & l t ; i n t & g t ; 6 & l t ; / i n t & g t ; & l t ; / v a l u e & g t ; & l t ; / i t e m & g t ; & l t ; / C o l u m n D i s p l a y I n d e x & g t ; & l t ; C o l u m n F r o z e n   / & g t ; & l t ; C o l u m n C h e c k e d   / & g t ; & l t ; C o l u m n F i l t e r   / & g t ; & l t ; S e l e c t i o n F i l t e r   / & g t ; & l t ; F i l t e r P a r a m e t e r s   / & g t ; & l t ; I s S o r t D e s c e n d i n g & g t ; f a l s e & l t ; / I s S o r t D e s c e n d i n g & g t ; & l t ; / T a b l e W i d g e t G r i d S e r i a l i z a t i o n & g t ; < / C u s t o m C o n t e n t > < / G e m i n i > 
</file>

<file path=customXml/item22.xml>��< ? x m l   v e r s i o n = " 1 . 0 "   e n c o d i n g = " U T F - 1 6 " ? > < G e m i n i   x m l n s = " h t t p : / / g e m i n i / p i v o t c u s t o m i z a t i o n / T a b l e C o u n t I n S a n d b o x " > < C u s t o m C o n t e n t > 5 < / C u s t o m C o n t e n t > < / G e m i n i > 
</file>

<file path=customXml/item23.xml>��< ? x m l   v e r s i o n = " 1 . 0 "   e n c o d i n g = " U T F - 1 6 " ? > < G e m i n i   x m l n s = " h t t p : / / g e m i n i / p i v o t c u s t o m i z a t i o n / 0 7 5 7 8 9 c 4 - 6 d 3 f - 4 5 4 5 - 9 f 4 a - 5 f 4 1 5 4 0 7 2 e 4 7 " > < C u s t o m C o n t e n t > < ! [ C D A T A [ < ? x m l   v e r s i o n = " 1 . 0 "   e n c o d i n g = " u t f - 1 6 " ? > < S e t t i n g s > < C a l c u l a t e d F i e l d s > < i t e m > < M e a s u r e N a m e > T o t a l   U n i t s < / M e a s u r e N a m e > < D i s p l a y N a m e > T o t a l   U n i t s < / D i s p l a y N a m e > < V i s i b l e > F a l s e < / V i s i b l e > < / i t e m > < / C a l c u l a t e d F i e l d s > < H S l i c e r s S h a p e > 0 ; 0 ; 0 ; 0 < / H S l i c e r s S h a p e > < V S l i c e r s S h a p e > 0 ; 0 ; 0 ; 0 < / V S l i c e r s S h a p e > < S l i c e r S h e e t N a m e > P T 4 < / S l i c e r S h e e t N a m e > < S A H o s t H a s h > 4 9 7 7 6 3 8 1 3 < / S A H o s t H a s h > < G e m i n i F i e l d L i s t V i s i b l e > T r u e < / G e m i n i F i e l d L i s t V i s i b l e > < / S e t t i n g s > ] ] > < / C u s t o m C o n t e n t > < / G e m i n i > 
</file>

<file path=customXml/item24.xml>��< ? x m l   v e r s i o n = " 1 . 0 "   e n c o d i n g = " U T F - 1 6 " ? > < G e m i n i   x m l n s = " h t t p : / / g e m i n i / p i v o t c u s t o m i z a t i o n / f 6 3 9 0 1 2 4 - a 9 8 3 - 4 6 4 0 - 9 f c 9 - a 6 d 2 4 0 b d b f 0 c " > < C u s t o m C o n t e n t > < ! [ C D A T A [ < ? x m l   v e r s i o n = " 1 . 0 "   e n c o d i n g = " u t f - 1 6 " ? > < S e t t i n g s > < C a l c u l a t e d F i e l d s > < i t e m > < M e a s u r e N a m e > T o t a l   U n i t s < / M e a s u r e N a m e > < D i s p l a y N a m e > T o t a l   U n i t s < / D i s p l a y N a m e > < V i s i b l e > F a l s e < / V i s i b l e > < / i t e m > < / C a l c u l a t e d F i e l d s > < H S l i c e r s S h a p e > 0 ; 0 ; 0 ; 0 < / H S l i c e r s S h a p e > < V S l i c e r s S h a p e > 0 ; 0 ; 0 ; 0 < / V S l i c e r s S h a p e > < S l i c e r S h e e t N a m e > P T 1 - 3 < / S l i c e r S h e e t N a m e > < S A H o s t H a s h > 4 9 7 7 6 3 8 1 3 < / S A H o s t H a s h > < G e m i n i F i e l d L i s t V i s i b l e > T r u e < / G e m i n i F i e l d L i s t V i s i b l e > < / S e t t i n g s > ] ] > < / C u s t o m C o n t e n t > < / G e m i n i > 
</file>

<file path=customXml/item25.xml>��< ? x m l   v e r s i o n = " 1 . 0 "   e n c o d i n g = " U T F - 1 6 " ? > < G e m i n i   x m l n s = " h t t p : / / g e m i n i / p i v o t c u s t o m i z a t i o n / 0 9 5 7 6 b 8 4 - f 9 7 7 - 4 3 3 9 - 9 e 6 b - 4 c 8 8 e 7 c f 8 a 9 7 " > < C u s t o m C o n t e n t > < ! [ C D A T A [ < ? x m l   v e r s i o n = " 1 . 0 "   e n c o d i n g = " u t f - 1 6 " ? > < S e t t i n g s > < C a l c u l a t e d F i e l d s > < i t e m > < M e a s u r e N a m e > T o t a l   U n i t s < / M e a s u r e N a m e > < D i s p l a y N a m e > T o t a l   U n i t s < / D i s p l a y N a m e > < V i s i b l e > F a l s e < / V i s i b l e > < / i t e m > < / C a l c u l a t e d F i e l d s > < H S l i c e r s S h a p e > 0 ; 0 ; 0 ; 0 < / H S l i c e r s S h a p e > < V S l i c e r s S h a p e > 0 ; 0 ; 0 ; 0 < / V S l i c e r s S h a p e > < S l i c e r S h e e t N a m e > P T 1 - 3 < / S l i c e r S h e e t N a m e > < S A H o s t H a s h > 4 9 7 7 6 3 8 1 3 < / S A H o s t H a s h > < G e m i n i F i e l d L i s t V i s i b l e > T r u e < / G e m i n i F i e l d L i s t V i s i b l e > < / S e t t i n g s > ] ] > < / C u s t o m C o n t e n t > < / G e m i n i > 
</file>

<file path=customXml/item26.xml>��< ? x m l   v e r s i o n = " 1 . 0 "   e n c o d i n g = " U T F - 1 6 " ? > < G e m i n i   x m l n s = " h t t p : / / g e m i n i / p i v o t c u s t o m i z a t i o n / 1 5 5 0 8 2 b 6 - a 0 f 8 - 4 4 c d - b f 4 a - 7 4 2 b c 8 0 2 5 1 c 5 " > < C u s t o m C o n t e n t > < ! [ C D A T A [ < ? x m l   v e r s i o n = " 1 . 0 "   e n c o d i n g = " u t f - 1 6 " ? > < S e t t i n g s > < C a l c u l a t e d F i e l d s > < i t e m > < M e a s u r e N a m e > T o t a l   U n i t s < / M e a s u r e N a m e > < D i s p l a y N a m e > T o t a l   U n i t s < / D i s p l a y N a m e > < V i s i b l e > F a l s e < / V i s i b l e > < / i t e m > < / C a l c u l a t e d F i e l d s > < H S l i c e r s S h a p e > 0 ; 0 ; 0 ; 0 < / H S l i c e r s S h a p e > < V S l i c e r s S h a p e > 0 ; 0 ; 0 ; 0 < / V S l i c e r s S h a p e > < S l i c e r S h e e t N a m e > P T 1 - 3 < / S l i c e r S h e e t N a m e > < S A H o s t H a s h > 4 9 7 7 6 3 8 1 3 < / S A H o s t H a s h > < G e m i n i F i e l d L i s t V i s i b l e > T r u e < / G e m i n i F i e l d L i s t V i s i b l e > < / S e t t i n g s > ] ] > < / C u s t o m C o n t e n t > < / G e m i n i > 
</file>

<file path=customXml/item27.xml>��< ? x m l   v e r s i o n = " 1 . 0 "   e n c o d i n g = " U T F - 1 6 " ? > < G e m i n i   x m l n s = " h t t p : / / g e m i n i / p i v o t c u s t o m i z a t i o n / S a n d b o x N o n E m p t y " > < C u s t o m C o n t e n t > < ! [ C D A T A [ 1 ] ] > < / C u s t o m C o n t e n t > < / G e m i n i > 
</file>

<file path=customXml/item28.xml>��< ? x m l   v e r s i o n = " 1 . 0 "   e n c o d i n g = " U T F - 1 6 " ? > < G e m i n i   x m l n s = " h t t p : / / g e m i n i / p i v o t c u s t o m i z a t i o n / I s S a n d b o x E m b e d d e d " > < C u s t o m C o n t e n t > < ! [ C D A T A [ y e s ] ] > < / C u s t o m C o n t e n t > < / G e m i n i > 
</file>

<file path=customXml/item29.xml>��< ? x m l   v e r s i o n = " 1 . 0 "   e n c o d i n g = " U T F - 1 6 " ? > < G e m i n i   x m l n s = " h t t p : / / g e m i n i / p i v o t c u s t o m i z a t i o n / P o w e r P i v o t V e r s i o n " > < C u s t o m C o n t e n t > < ! [ C D A T A [ 2 0 1 1 . 1 1 0 . 2 8 1 4 . 8 ] ] > < / C u s t o m C o n t e n t > < / G e m i n i > 
</file>

<file path=customXml/item3.xml>��< ? x m l   v e r s i o n = " 1 . 0 "   e n c o d i n g = " U T F - 1 6 " ? > < G e m i n i   x m l n s = " h t t p : / / g e m i n i / p i v o t c u s t o m i z a t i o n / a d 0 9 f a 9 9 - a f 0 c - 4 3 7 a - a e 7 5 - e 8 f b c 2 9 b c 0 7 f " > < C u s t o m C o n t e n t > < ! [ C D A T A [ < ? x m l   v e r s i o n = " 1 . 0 "   e n c o d i n g = " u t f - 1 6 " ? > < S e t t i n g s > < H S l i c e r s S h a p e > 0 ; 0 ; 0 ; 0 < / H S l i c e r s S h a p e > < V S l i c e r s S h a p e > 0 ; 0 ; 0 ; 0 < / V S l i c e r s S h a p e > < S l i c e r S h e e t N a m e > S h e e t 1 < / S l i c e r S h e e t N a m e > < S A H o s t H a s h > 8 1 2 9 7 4 3 0 7 < / S A H o s t H a s h > < G e m i n i F i e l d L i s t V i s i b l e > T r u e < / G e m i n i F i e l d L i s t V i s i b l e > < / S e t t i n g s > ] ] > < / C u s t o m C o n t e n t > < / G e m i n i > 
</file>

<file path=customXml/item30.xml>��< ? x m l   v e r s i o n = " 1 . 0 "   e n c o d i n g = " U T F - 1 6 " ? > < G e m i n i   x m l n s = " h t t p : / / g e m i n i / p i v o t c u s t o m i z a t i o n / R e l a t i o n s h i p A u t o D e t e c t i o n E n a b l e d " > < C u s t o m C o n t e n t > < ! [ C D A T A [ T r u e ] ] > < / C u s t o m C o n t e n t > < / G e m i n i > 
</file>

<file path=customXml/item3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 2 0 1 4 - 1 1 - 0 7 T 1 6 : 4 1 : 3 7 . 5 7 4 2 0 7 1 - 0 8 : 0 0 < / L a s t P r o c e s s e d T i m e > < / D a t a M o d e l i n g S a n d b o x . S e r i a l i z e d S a n d b o x E r r o r C a c h e > ] ] > < / C u s t o m C o n t e n t > < / G e m i n i > 
</file>

<file path=customXml/item4.xml>��< ? x m l   v e r s i o n = " 1 . 0 "   e n c o d i n g = " U T F - 1 6 " ? > < G e m i n i   x m l n s = " h t t p : / / g e m i n i / p i v o t c u s t o m i z a t i o n / 9 d c 0 9 0 d 8 - 6 a 8 3 - 4 1 5 b - a 6 b 6 - 6 3 a 7 a 3 c a f f 8 d " > < C u s t o m C o n t e n t > < ! [ C D A T A [ < ? x m l   v e r s i o n = " 1 . 0 "   e n c o d i n g = " u t f - 1 6 " ? > < S e t t i n g s > < C a l c u l a t e d F i e l d s > < i t e m > < M e a s u r e N a m e > T o t a l   U n i t s < / M e a s u r e N a m e > < D i s p l a y N a m e > T o t a l   U n i t s < / D i s p l a y N a m e > < V i s i b l e > F a l s e < / V i s i b l e > < / i t e m > < i t e m > < M e a s u r e N a m e > T o t a l   N e t   R e v e n u e < / M e a s u r e N a m e > < D i s p l a y N a m e > T o t a l   N e t   R e v e n u e < / D i s p l a y N a m e > < V i s i b l e > F a l s e < / V i s i b l e > < / i t e m > < i t e m > < M e a s u r e N a m e > T o t a l   C O G S < / M e a s u r e N a m e > < D i s p l a y N a m e > T o t a l   C O G S < / D i s p l a y N a m e > < V i s i b l e > F a l s e < / V i s i b l e > < / i t e m > < i t e m > < M e a s u r e N a m e > G r o s s   P r o f i t < / M e a s u r e N a m e > < D i s p l a y N a m e > G r o s s   P r o f i t < / D i s p l a y N a m e > < V i s i b l e > F a l s e < / V i s i b l e > < / i t e m > < i t e m > < M e a s u r e N a m e > G r o s s   P r o f i t   P e r c e n t a g e < / M e a s u r e N a m e > < D i s p l a y N a m e > G r o s s   P r o f i t   P e r c e n t a g e < / D i s p l a y N a m e > < V i s i b l e > F a l s e < / V i s i b l e > < / i t e m > < / C a l c u l a t e d F i e l d s > < H S l i c e r s S h a p e > 0 ; 0 ; 0 ; 0 < / H S l i c e r s S h a p e > < V S l i c e r s S h a p e > 0 ; 0 ; 0 ; 0 < / V S l i c e r s S h a p e > < S l i c e r S h e e t N a m e > S h e e t 3 < / S l i c e r S h e e t N a m e > < S A H o s t H a s h > 1 9 9 3 7 1 5 2 6 7 < / S A H o s t H a s h > < G e m i n i F i e l d L i s t V i s i b l e > T r u e < / G e m i n i F i e l d L i s t V i s i b l e > < / S e t t i n g s > ] ] > < / C u s t o m C o n t e n t > < / G e m i n i > 
</file>

<file path=customXml/item5.xml>��< ? x m l   v e r s i o n = " 1 . 0 "   e n c o d i n g = " U T F - 1 6 " ? > < G e m i n i   x m l n s = " h t t p : / / g e m i n i / p i v o t c u s t o m i z a t i o n / S h o w I m p l i c i t M e a s u r e s " > < C u s t o m C o n t e n t > < ! [ C D A T A [ F a l s 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d C a t e g o r y _ b 8 8 6 8 a 6 d - 7 2 f 6 - 4 c 5 d - b 2 9 5 - 3 4 8 4 3 6 b 3 e f 2 e & l t ; / K e y & g t ; & l t ; V a l u e   x m l n s : a = " h t t p : / / s c h e m a s . d a t a c o n t r a c t . o r g / 2 0 0 4 / 0 7 / M i c r o s o f t . A n a l y s i s S e r v i c e s . C o m m o n " & g t ; & l t ; a : H a s F o c u s & g t ; f a l s e & l t ; / a : H a s F o c u s & g t ; & l t ; a : S i z e A t D p i 9 6 & g t ; 1 4 3 & l t ; / a : S i z e A t D p i 9 6 & g t ; & l t ; a : V i s i b l e & g t ; t r u e & l t ; / a : V i s i b l e & g t ; & l t ; / V a l u e & g t ; & l t ; / K e y V a l u e O f s t r i n g S a n d b o x E d i t o r . M e a s u r e G r i d S t a t e S c d E 3 5 R y & g t ; & l t ; K e y V a l u e O f s t r i n g S a n d b o x E d i t o r . M e a s u r e G r i d S t a t e S c d E 3 5 R y & g t ; & l t ; K e y & g t ; d P r o d u c t s _ 5 c 1 5 6 4 5 1 - 7 1 2 0 - 4 b e 1 - a 1 8 b - 6 8 b 0 2 5 f 5 9 7 f 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f S a l e s _ 5 6 2 a 1 4 f 2 - 2 c e 7 - 4 6 6 3 - a a f f - 7 9 d c f 8 4 a 1 7 6 a & l t ; / K e y & g t ; & l t ; V a l u e   x m l n s : a = " h t t p : / / s c h e m a s . d a t a c o n t r a c t . o r g / 2 0 0 4 / 0 7 / M i c r o s o f t . A n a l y s i s S e r v i c e s . C o m m o n " & g t ; & l t ; a : H a s F o c u s & g t ; t r u e & l t ; / a : H a s F o c u s & g t ; & l t ; a : S i z e A t D p i 9 6 & g t ; 3 8 1 & l t ; / a : S i z e A t D p i 9 6 & g t ; & l t ; a : V i s i b l e & g t ; t r u e & l t ; / a : V i s i b l e & g t ; & l t ; / V a l u e & g t ; & l t ; / K e y V a l u e O f s t r i n g S a n d b o x E d i t o r . M e a s u r e G r i d S t a t e S c d E 3 5 R y & g t ; & l t ; K e y V a l u e O f s t r i n g S a n d b o x E d i t o r . M e a s u r e G r i d S t a t e S c d E 3 5 R y & g t ; & l t ; K e y & g t ; d C a l e n d a r _ 8 c 0 4 9 a 5 b - 4 7 d 2 - 4 7 5 b - b 5 4 7 - 7 9 3 9 7 f 8 8 4 1 0 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i s S a l e s C a t e g o r i e s _ 2 6 5 4 c d 6 e - 8 1 b 6 - 4 a 2 c - 8 f f 3 - 1 4 3 9 7 8 0 1 8 4 b 5 & l t ; / K e y & g t ; & l t ; V a l u e   x m l n s : a = " h t t p : / / s c h e m a s . d a t a c o n t r a c t . o r g / 2 0 0 4 / 0 7 / M i c r o s o f t . A n a l y s i s S e r v i c e s . C o m m o n " & g t ; & l t ; a : H a s F o c u s & g t ; f a l s e & l t ; / a : H a s F o c u s & g t ; & l t ; a : S i z e A t D p i 9 6 & g t ; 3 0 9 & 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0 7 2 9 1 e d a - 9 8 c 8 - 4 b c 0 - 9 3 9 c - c f 9 f 0 7 9 c 5 0 c 4 " > < C u s t o m C o n t e n t > < ! [ C D A T A [ < ? x m l   v e r s i o n = " 1 . 0 "   e n c o d i n g = " u t f - 1 6 " ? > < S e t t i n g s > < C a l c u l a t e d F i e l d s > < i t e m > < M e a s u r e N a m e > T o t a l U n i t s < / M e a s u r e N a m e > < D i s p l a y N a m e > T o t a l U n i t s < / D i s p l a y N a m e > < V i s i b l e > F a l s e < / V i s i b l e > < / i t e m > < / C a l c u l a t e d F i e l d s > < H S l i c e r s S h a p e > 0 ; 0 ; 0 ; 0 < / H S l i c e r s S h a p e > < V S l i c e r s S h a p e > 0 ; 0 ; 0 ; 0 < / V S l i c e r s S h a p e > < S l i c e r S h e e t N a m e > S h e e t 1 < / S l i c e r S h e e t N a m e > < S A H o s t H a s h > 4 9 1 2 5 2 1 7 < / S A H o s t H a s h > < G e m i n i F i e l d L i s t V i s i b l e > T r u e < / G e m i n i F i e l d L i s t V i s i b l e > < / S e t t i n g s > ] ] > < / C u s t o m C o n t e n t > < / G e m i n i > 
</file>

<file path=customXml/item8.xml>��< ? x m l   v e r s i o n = " 1 . 0 "   e n c o d i n g = " U T F - 1 6 " ? > < G e m i n i   x m l n s = " h t t p : / / g e m i n i / p i v o t c u s t o m i z a t i o n / S h o w H i d d e n " > < C u s t o m C o n t e n t > < ! [ C D A T A [ T r u e ] ] > < / C u s t o m C o n t e n t > < / G e m i n i > 
</file>

<file path=customXml/item9.xml>��< ? x m l   v e r s i o n = " 1 . 0 "   e n c o d i n g = " U T F - 1 6 " ? > < G e m i n i   x m l n s = " h t t p : / / g e m i n i / p i v o t c u s t o m i z a t i o n / C l i e n t W i n d o w X M L " > < C u s t o m C o n t e n t > f S a l e s _ 5 6 2 a 1 4 f 2 - 2 c e 7 - 4 6 6 3 - a a f f - 7 9 d c f 8 4 a 1 7 6 a < / C u s t o m C o n t e n t > < / G e m i n i > 
</file>

<file path=customXml/itemProps1.xml><?xml version="1.0" encoding="utf-8"?>
<ds:datastoreItem xmlns:ds="http://schemas.openxmlformats.org/officeDocument/2006/customXml" ds:itemID="{CDF9077D-A448-4681-B910-25A08E1DF73D}">
  <ds:schemaRefs/>
</ds:datastoreItem>
</file>

<file path=customXml/itemProps10.xml><?xml version="1.0" encoding="utf-8"?>
<ds:datastoreItem xmlns:ds="http://schemas.openxmlformats.org/officeDocument/2006/customXml" ds:itemID="{2138CC39-C7B0-4153-AEBA-442EAFAD11D1}">
  <ds:schemaRefs/>
</ds:datastoreItem>
</file>

<file path=customXml/itemProps11.xml><?xml version="1.0" encoding="utf-8"?>
<ds:datastoreItem xmlns:ds="http://schemas.openxmlformats.org/officeDocument/2006/customXml" ds:itemID="{A167DACC-5629-43B5-B5F6-05E0656B468C}">
  <ds:schemaRefs/>
</ds:datastoreItem>
</file>

<file path=customXml/itemProps12.xml><?xml version="1.0" encoding="utf-8"?>
<ds:datastoreItem xmlns:ds="http://schemas.openxmlformats.org/officeDocument/2006/customXml" ds:itemID="{C195F8A8-7534-4209-A2ED-8724D192BFCA}">
  <ds:schemaRefs/>
</ds:datastoreItem>
</file>

<file path=customXml/itemProps13.xml><?xml version="1.0" encoding="utf-8"?>
<ds:datastoreItem xmlns:ds="http://schemas.openxmlformats.org/officeDocument/2006/customXml" ds:itemID="{F53A7DA8-246E-48FA-B268-FCC042582757}">
  <ds:schemaRefs/>
</ds:datastoreItem>
</file>

<file path=customXml/itemProps14.xml><?xml version="1.0" encoding="utf-8"?>
<ds:datastoreItem xmlns:ds="http://schemas.openxmlformats.org/officeDocument/2006/customXml" ds:itemID="{6F674574-5A22-4A07-9817-B863815371C7}">
  <ds:schemaRefs/>
</ds:datastoreItem>
</file>

<file path=customXml/itemProps15.xml><?xml version="1.0" encoding="utf-8"?>
<ds:datastoreItem xmlns:ds="http://schemas.openxmlformats.org/officeDocument/2006/customXml" ds:itemID="{2E43581B-38FE-4AA4-A6B2-0DDD42B027D8}">
  <ds:schemaRefs/>
</ds:datastoreItem>
</file>

<file path=customXml/itemProps16.xml><?xml version="1.0" encoding="utf-8"?>
<ds:datastoreItem xmlns:ds="http://schemas.openxmlformats.org/officeDocument/2006/customXml" ds:itemID="{E220A2DC-1C93-462F-AF83-BB3565FFF425}">
  <ds:schemaRefs/>
</ds:datastoreItem>
</file>

<file path=customXml/itemProps17.xml><?xml version="1.0" encoding="utf-8"?>
<ds:datastoreItem xmlns:ds="http://schemas.openxmlformats.org/officeDocument/2006/customXml" ds:itemID="{A5119EA0-E1EB-4ACF-8CD2-B4298EA51E70}">
  <ds:schemaRefs/>
</ds:datastoreItem>
</file>

<file path=customXml/itemProps18.xml><?xml version="1.0" encoding="utf-8"?>
<ds:datastoreItem xmlns:ds="http://schemas.openxmlformats.org/officeDocument/2006/customXml" ds:itemID="{E588ACA3-FC15-48F3-9639-B6B6D3948F45}">
  <ds:schemaRefs/>
</ds:datastoreItem>
</file>

<file path=customXml/itemProps19.xml><?xml version="1.0" encoding="utf-8"?>
<ds:datastoreItem xmlns:ds="http://schemas.openxmlformats.org/officeDocument/2006/customXml" ds:itemID="{61F0D8C1-5213-4B21-B763-3D25DEF8DE4F}">
  <ds:schemaRefs/>
</ds:datastoreItem>
</file>

<file path=customXml/itemProps2.xml><?xml version="1.0" encoding="utf-8"?>
<ds:datastoreItem xmlns:ds="http://schemas.openxmlformats.org/officeDocument/2006/customXml" ds:itemID="{B966F08E-B92C-4656-9AFD-5A333A67A359}">
  <ds:schemaRefs/>
</ds:datastoreItem>
</file>

<file path=customXml/itemProps20.xml><?xml version="1.0" encoding="utf-8"?>
<ds:datastoreItem xmlns:ds="http://schemas.openxmlformats.org/officeDocument/2006/customXml" ds:itemID="{7A168F31-C88E-4FEA-B486-99D79122BB81}">
  <ds:schemaRefs/>
</ds:datastoreItem>
</file>

<file path=customXml/itemProps21.xml><?xml version="1.0" encoding="utf-8"?>
<ds:datastoreItem xmlns:ds="http://schemas.openxmlformats.org/officeDocument/2006/customXml" ds:itemID="{87FC4DA4-0BFE-42E3-9BC1-7DB8F90F522D}">
  <ds:schemaRefs/>
</ds:datastoreItem>
</file>

<file path=customXml/itemProps22.xml><?xml version="1.0" encoding="utf-8"?>
<ds:datastoreItem xmlns:ds="http://schemas.openxmlformats.org/officeDocument/2006/customXml" ds:itemID="{61BCD554-5A65-4CDD-9F75-81E792160161}">
  <ds:schemaRefs/>
</ds:datastoreItem>
</file>

<file path=customXml/itemProps23.xml><?xml version="1.0" encoding="utf-8"?>
<ds:datastoreItem xmlns:ds="http://schemas.openxmlformats.org/officeDocument/2006/customXml" ds:itemID="{49E67625-54F4-449A-90B3-82D50A460724}">
  <ds:schemaRefs/>
</ds:datastoreItem>
</file>

<file path=customXml/itemProps24.xml><?xml version="1.0" encoding="utf-8"?>
<ds:datastoreItem xmlns:ds="http://schemas.openxmlformats.org/officeDocument/2006/customXml" ds:itemID="{0C387B39-0181-4A46-B5B8-82A6E56B3AE5}">
  <ds:schemaRefs/>
</ds:datastoreItem>
</file>

<file path=customXml/itemProps25.xml><?xml version="1.0" encoding="utf-8"?>
<ds:datastoreItem xmlns:ds="http://schemas.openxmlformats.org/officeDocument/2006/customXml" ds:itemID="{F52203C8-06C8-411B-8D67-36664A717541}">
  <ds:schemaRefs/>
</ds:datastoreItem>
</file>

<file path=customXml/itemProps26.xml><?xml version="1.0" encoding="utf-8"?>
<ds:datastoreItem xmlns:ds="http://schemas.openxmlformats.org/officeDocument/2006/customXml" ds:itemID="{05D8D4BF-9D5B-431C-94D5-1A7D32CF1493}">
  <ds:schemaRefs/>
</ds:datastoreItem>
</file>

<file path=customXml/itemProps27.xml><?xml version="1.0" encoding="utf-8"?>
<ds:datastoreItem xmlns:ds="http://schemas.openxmlformats.org/officeDocument/2006/customXml" ds:itemID="{AD49ABF5-71B7-4AEC-B0B7-29F8350B0B0F}">
  <ds:schemaRefs/>
</ds:datastoreItem>
</file>

<file path=customXml/itemProps28.xml><?xml version="1.0" encoding="utf-8"?>
<ds:datastoreItem xmlns:ds="http://schemas.openxmlformats.org/officeDocument/2006/customXml" ds:itemID="{61BFA655-68A3-4D7F-AD38-48BF08FEC27E}">
  <ds:schemaRefs/>
</ds:datastoreItem>
</file>

<file path=customXml/itemProps29.xml><?xml version="1.0" encoding="utf-8"?>
<ds:datastoreItem xmlns:ds="http://schemas.openxmlformats.org/officeDocument/2006/customXml" ds:itemID="{16F18340-7897-458F-A232-B97FE5E19F2A}">
  <ds:schemaRefs/>
</ds:datastoreItem>
</file>

<file path=customXml/itemProps3.xml><?xml version="1.0" encoding="utf-8"?>
<ds:datastoreItem xmlns:ds="http://schemas.openxmlformats.org/officeDocument/2006/customXml" ds:itemID="{96FD540C-2548-4379-B6B3-C0516D999878}">
  <ds:schemaRefs/>
</ds:datastoreItem>
</file>

<file path=customXml/itemProps30.xml><?xml version="1.0" encoding="utf-8"?>
<ds:datastoreItem xmlns:ds="http://schemas.openxmlformats.org/officeDocument/2006/customXml" ds:itemID="{35F3CE95-5128-46B6-83B3-3A1322A4E7DB}">
  <ds:schemaRefs/>
</ds:datastoreItem>
</file>

<file path=customXml/itemProps31.xml><?xml version="1.0" encoding="utf-8"?>
<ds:datastoreItem xmlns:ds="http://schemas.openxmlformats.org/officeDocument/2006/customXml" ds:itemID="{D9908B04-6589-4F25-B988-3112F409F8DF}">
  <ds:schemaRefs/>
</ds:datastoreItem>
</file>

<file path=customXml/itemProps4.xml><?xml version="1.0" encoding="utf-8"?>
<ds:datastoreItem xmlns:ds="http://schemas.openxmlformats.org/officeDocument/2006/customXml" ds:itemID="{AD9C16DF-EF34-4F13-9064-A31705638538}">
  <ds:schemaRefs/>
</ds:datastoreItem>
</file>

<file path=customXml/itemProps5.xml><?xml version="1.0" encoding="utf-8"?>
<ds:datastoreItem xmlns:ds="http://schemas.openxmlformats.org/officeDocument/2006/customXml" ds:itemID="{A3055FCB-D7F3-4ECE-A643-0BF6B60AA324}">
  <ds:schemaRefs/>
</ds:datastoreItem>
</file>

<file path=customXml/itemProps6.xml><?xml version="1.0" encoding="utf-8"?>
<ds:datastoreItem xmlns:ds="http://schemas.openxmlformats.org/officeDocument/2006/customXml" ds:itemID="{5DED7760-3A0A-4FE8-9288-62DE9716FE40}">
  <ds:schemaRefs/>
</ds:datastoreItem>
</file>

<file path=customXml/itemProps7.xml><?xml version="1.0" encoding="utf-8"?>
<ds:datastoreItem xmlns:ds="http://schemas.openxmlformats.org/officeDocument/2006/customXml" ds:itemID="{01A7017D-1767-4876-AA14-83125086BCCD}">
  <ds:schemaRefs/>
</ds:datastoreItem>
</file>

<file path=customXml/itemProps8.xml><?xml version="1.0" encoding="utf-8"?>
<ds:datastoreItem xmlns:ds="http://schemas.openxmlformats.org/officeDocument/2006/customXml" ds:itemID="{1B09453C-BF65-4A5D-8BB9-0DB06FFA1D53}">
  <ds:schemaRefs/>
</ds:datastoreItem>
</file>

<file path=customXml/itemProps9.xml><?xml version="1.0" encoding="utf-8"?>
<ds:datastoreItem xmlns:ds="http://schemas.openxmlformats.org/officeDocument/2006/customXml" ds:itemID="{9D33E3BE-C938-4863-B858-1C8D56CC8E8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PT4</vt:lpstr>
      <vt:lpstr>PT1-3</vt:lpstr>
      <vt:lpstr>CC vs. CF</vt:lpstr>
      <vt:lpstr>BLANK</vt:lpstr>
      <vt:lpstr>Operators</vt:lpstr>
      <vt:lpstr>Zero Infinity</vt:lpstr>
      <vt:lpstr>Data Types</vt:lpstr>
    </vt:vector>
  </TitlesOfParts>
  <Company>Highline Community College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Girvin, Michael</dc:creator>
  <cp:lastModifiedBy>Girvin, Michael</cp:lastModifiedBy>
  <dcterms:created xsi:type="dcterms:W3CDTF">2014-10-13T20:53:17Z</dcterms:created>
  <dcterms:modified xsi:type="dcterms:W3CDTF">2014-11-08T00:41:37Z</dcterms:modified>
</cp:coreProperties>
</file>