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7875" tabRatio="791" activeTab="0"/>
  </bookViews>
  <sheets>
    <sheet name="Start" sheetId="1" r:id="rId1"/>
    <sheet name="Problem" sheetId="2" r:id="rId2"/>
    <sheet name="Karnaugh Map" sheetId="3" r:id="rId3"/>
    <sheet name="Bill Solution 1" sheetId="4" r:id="rId4"/>
    <sheet name="Bill Solution 2" sheetId="5" r:id="rId5"/>
    <sheet name="Mike Solutions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<sst xmlns="http://schemas.openxmlformats.org/spreadsheetml/2006/main" count="109" uniqueCount="38">
  <si>
    <t>xyx paper</t>
  </si>
  <si>
    <t>abc card</t>
  </si>
  <si>
    <t>xyx card</t>
  </si>
  <si>
    <t>xyx sticker</t>
  </si>
  <si>
    <t>if cell c7 contains "paper" or sticker then "paper/stick" other wise "card"</t>
  </si>
  <si>
    <t>paper</t>
  </si>
  <si>
    <t>sticker</t>
  </si>
  <si>
    <t>card</t>
  </si>
  <si>
    <t>paper/sticker</t>
  </si>
  <si>
    <t xml:space="preserve"> =IF(OR(REPLACE(C7,1,FIND(" ",C7),"")={"paper","sticker"}),"paper/sticker","card")</t>
  </si>
  <si>
    <t xml:space="preserve"> =IF(AND(ISERROR(FIND("paper",C7)),ISERROR(FIND("sticker",C7))),"card","paper/sticker")</t>
  </si>
  <si>
    <t xml:space="preserve"> =IF(AND(ISERROR(FIND({"paper","sticker"},C7))),"card","paper/sticker")</t>
  </si>
  <si>
    <t>ddd paper</t>
  </si>
  <si>
    <t xml:space="preserve"> =IF(OR(ISNUMBER(SEARCH("paper",C7)),ISNUMBER(SEARCH("sticker",C7))),"paper/sticker","card")</t>
  </si>
  <si>
    <t xml:space="preserve"> =IF(OR(ISNUMBER(SEARCH({"paper","sticker"},C7))),"paper/sticker","card")</t>
  </si>
  <si>
    <t>Mr Excel 1</t>
  </si>
  <si>
    <t>Mr Excel 2</t>
  </si>
  <si>
    <t>excelisfun 1</t>
  </si>
  <si>
    <t>excelisfun 2</t>
  </si>
  <si>
    <t>excelisfun 3</t>
  </si>
  <si>
    <t>excelisfun 4</t>
  </si>
  <si>
    <t>work without Ctrl = Shift = Enter</t>
  </si>
  <si>
    <t>Data Field has either paper, sticker or card</t>
  </si>
  <si>
    <t xml:space="preserve"> =VLOOKUP(REPLACE(C7,1,FIND(" ",C7),""),$I$13:$J$15,2,0)</t>
  </si>
  <si>
    <t>From Faizee at YouTube</t>
  </si>
  <si>
    <t>abc paper</t>
  </si>
  <si>
    <t>sticker not there</t>
  </si>
  <si>
    <t>sticker there</t>
  </si>
  <si>
    <t>---&gt;</t>
  </si>
  <si>
    <t>ISERROR(FIND("sticker",C7))</t>
  </si>
  <si>
    <t>ISERROR(FIND("paper",C7))</t>
  </si>
  <si>
    <t>paper is not in there</t>
  </si>
  <si>
    <t>|V</t>
  </si>
  <si>
    <t>paper/stick</t>
  </si>
  <si>
    <t>paper is in there</t>
  </si>
  <si>
    <t>SUM &amp; LARGE</t>
  </si>
  <si>
    <t>Numbers</t>
  </si>
  <si>
    <t>Search Words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</si>
</sst>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xe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xe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9" fillId="34" borderId="0" xfId="0" applyFont="1" applyFill="1" applyAlignment="1">
      <alignment/>
    </xf>
    <xf numFmtId="0" fontId="19" fillId="35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horizontal="centerContinuous" wrapText="1"/>
    </xf>
    <xf numFmtId="0" fontId="35" fillId="0" borderId="0" xfId="0" applyFont="1" applyAlignment="1">
      <alignment/>
    </xf>
    <xf numFmtId="0" fontId="35" fillId="37" borderId="10" xfId="0" applyFont="1" applyFill="1" applyBorder="1" applyAlignment="1">
      <alignment/>
    </xf>
    <xf numFmtId="0" fontId="35" fillId="0" borderId="0" xfId="0" applyFont="1" applyAlignment="1" quotePrefix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/>
    </xf>
    <xf numFmtId="0" fontId="0" fillId="0" borderId="0" xfId="0" applyAlignment="1">
      <alignment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 horizontal="center" textRotation="255"/>
    </xf>
    <xf numFmtId="0" fontId="0" fillId="0" borderId="0" xfId="0" applyAlignment="1">
      <alignment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C3:K15"/>
  <sheetViews>
    <sheetView tabSelected="1" zoomScalePageLayoutView="0" workbookViewId="0" topLeftCell="C3">
      <selection activeCell="D7" sqref="D7"/>
    </sheetView>
  </sheetViews>
  <sheetFormatPr defaultColWidth="9.140625" defaultRowHeight="15"/>
  <cols>
    <col min="3" max="3" width="24.57421875" style="0" customWidth="1"/>
    <col min="4" max="7" width="14.57421875" style="0" customWidth="1"/>
    <col min="8" max="8" width="8.421875" style="0" customWidth="1"/>
    <col min="9" max="9" width="13.57421875" style="0" bestFit="1" customWidth="1"/>
    <col min="10" max="10" width="12.8515625" style="0" bestFit="1" customWidth="1"/>
    <col min="11" max="11" width="14.7109375" style="0" customWidth="1"/>
  </cols>
  <sheetData>
    <row r="3" spans="4:10" ht="120">
      <c r="D3" s="6" t="s">
        <v>10</v>
      </c>
      <c r="E3" s="6" t="s">
        <v>11</v>
      </c>
      <c r="F3" s="6" t="s">
        <v>13</v>
      </c>
      <c r="G3" s="6" t="s">
        <v>14</v>
      </c>
      <c r="I3" s="6" t="s">
        <v>9</v>
      </c>
      <c r="J3" s="6" t="s">
        <v>23</v>
      </c>
    </row>
    <row r="5" spans="3:7" ht="15">
      <c r="C5" s="7" t="s">
        <v>4</v>
      </c>
      <c r="D5" s="7"/>
      <c r="E5" s="7"/>
      <c r="F5" s="7"/>
      <c r="G5" s="7"/>
    </row>
    <row r="6" spans="3:10" ht="30">
      <c r="C6" s="5" t="s">
        <v>22</v>
      </c>
      <c r="D6" s="3" t="s">
        <v>15</v>
      </c>
      <c r="E6" s="3" t="s">
        <v>16</v>
      </c>
      <c r="F6" s="3" t="s">
        <v>17</v>
      </c>
      <c r="G6" s="3" t="s">
        <v>18</v>
      </c>
      <c r="I6" s="3" t="s">
        <v>19</v>
      </c>
      <c r="J6" s="3" t="s">
        <v>20</v>
      </c>
    </row>
    <row r="7" spans="3:10" ht="15">
      <c r="C7" s="2" t="s">
        <v>12</v>
      </c>
      <c r="D7" s="1"/>
      <c r="E7" s="1"/>
      <c r="F7" s="1"/>
      <c r="G7" s="1"/>
      <c r="I7" s="1"/>
      <c r="J7" s="1"/>
    </row>
    <row r="8" spans="3:10" ht="15">
      <c r="C8" s="2" t="s">
        <v>0</v>
      </c>
      <c r="D8" s="1"/>
      <c r="E8" s="1"/>
      <c r="F8" s="1"/>
      <c r="G8" s="1"/>
      <c r="I8" s="1"/>
      <c r="J8" s="1"/>
    </row>
    <row r="9" spans="3:10" ht="15">
      <c r="C9" s="2" t="s">
        <v>1</v>
      </c>
      <c r="D9" s="1"/>
      <c r="E9" s="1"/>
      <c r="F9" s="1"/>
      <c r="G9" s="1"/>
      <c r="I9" s="1"/>
      <c r="J9" s="1"/>
    </row>
    <row r="10" spans="3:10" ht="15">
      <c r="C10" s="2" t="s">
        <v>2</v>
      </c>
      <c r="D10" s="1"/>
      <c r="E10" s="1"/>
      <c r="F10" s="1"/>
      <c r="G10" s="1"/>
      <c r="I10" s="1"/>
      <c r="J10" s="1"/>
    </row>
    <row r="11" spans="3:10" ht="15">
      <c r="C11" s="2" t="s">
        <v>3</v>
      </c>
      <c r="D11" s="1"/>
      <c r="E11" s="1"/>
      <c r="F11" s="1"/>
      <c r="G11" s="1"/>
      <c r="I11" s="1"/>
      <c r="J11" s="1"/>
    </row>
    <row r="12" spans="5:7" ht="45">
      <c r="E12" s="4" t="s">
        <v>21</v>
      </c>
      <c r="G12" s="4" t="s">
        <v>21</v>
      </c>
    </row>
    <row r="13" spans="10:11" ht="15">
      <c r="J13" s="2" t="s">
        <v>5</v>
      </c>
      <c r="K13" s="2" t="s">
        <v>8</v>
      </c>
    </row>
    <row r="14" spans="10:11" ht="15">
      <c r="J14" s="2" t="s">
        <v>6</v>
      </c>
      <c r="K14" s="2" t="s">
        <v>8</v>
      </c>
    </row>
    <row r="15" spans="10:11" ht="15">
      <c r="J15" s="2" t="s">
        <v>7</v>
      </c>
      <c r="K15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5:I2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9.140625" style="8" customWidth="1"/>
    <col min="3" max="3" width="13.7109375" style="8" customWidth="1"/>
    <col min="4" max="4" width="18.28125" style="8" customWidth="1"/>
    <col min="5" max="6" width="9.140625" style="8" customWidth="1"/>
    <col min="7" max="7" width="15.28125" style="8" bestFit="1" customWidth="1"/>
    <col min="8" max="8" width="11.7109375" style="8" bestFit="1" customWidth="1"/>
    <col min="9" max="16384" width="9.140625" style="8" customWidth="1"/>
  </cols>
  <sheetData>
    <row r="5" ht="14.25">
      <c r="C5" s="8" t="s">
        <v>24</v>
      </c>
    </row>
    <row r="7" spans="3:5" ht="14.25">
      <c r="C7" s="8" t="s">
        <v>25</v>
      </c>
      <c r="D7" s="9"/>
      <c r="E7" s="8" t="s">
        <v>4</v>
      </c>
    </row>
    <row r="8" spans="3:4" ht="14.25">
      <c r="C8" s="8" t="s">
        <v>0</v>
      </c>
      <c r="D8" s="9"/>
    </row>
    <row r="9" spans="3:4" ht="14.25">
      <c r="C9" s="8" t="s">
        <v>1</v>
      </c>
      <c r="D9" s="9"/>
    </row>
    <row r="10" spans="3:4" ht="14.25">
      <c r="C10" s="8" t="s">
        <v>2</v>
      </c>
      <c r="D10" s="9"/>
    </row>
    <row r="11" spans="3:7" ht="14.25">
      <c r="C11" s="8" t="s">
        <v>3</v>
      </c>
      <c r="D11" s="9"/>
      <c r="G11" s="10"/>
    </row>
    <row r="12" ht="14.25">
      <c r="G12" s="11"/>
    </row>
    <row r="13" spans="4:9" ht="15">
      <c r="D13"/>
      <c r="E13"/>
      <c r="F13"/>
      <c r="G13"/>
      <c r="H13"/>
      <c r="I13"/>
    </row>
    <row r="14" spans="4:9" ht="15">
      <c r="D14"/>
      <c r="E14"/>
      <c r="F14"/>
      <c r="G14"/>
      <c r="H14"/>
      <c r="I14"/>
    </row>
    <row r="15" spans="4:9" ht="15">
      <c r="D15"/>
      <c r="E15"/>
      <c r="F15"/>
      <c r="G15"/>
      <c r="H15"/>
      <c r="I15"/>
    </row>
    <row r="20" spans="3:4" ht="15">
      <c r="C20"/>
      <c r="D20"/>
    </row>
    <row r="21" spans="3:4" ht="15">
      <c r="C21"/>
      <c r="D21"/>
    </row>
    <row r="22" spans="3:4" ht="15">
      <c r="C22"/>
      <c r="D22"/>
    </row>
    <row r="23" spans="3:4" ht="15">
      <c r="C23"/>
      <c r="D23"/>
    </row>
    <row r="24" spans="3:4" ht="15">
      <c r="C24"/>
      <c r="D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5:H15"/>
  <sheetViews>
    <sheetView zoomScalePageLayoutView="0" workbookViewId="0" topLeftCell="A2">
      <selection activeCell="E23" sqref="E23"/>
    </sheetView>
  </sheetViews>
  <sheetFormatPr defaultColWidth="9.140625" defaultRowHeight="15"/>
  <cols>
    <col min="1" max="2" width="9.140625" style="8" customWidth="1"/>
    <col min="3" max="3" width="13.7109375" style="8" customWidth="1"/>
    <col min="4" max="4" width="18.28125" style="8" customWidth="1"/>
    <col min="5" max="6" width="9.140625" style="8" customWidth="1"/>
    <col min="7" max="7" width="15.28125" style="8" bestFit="1" customWidth="1"/>
    <col min="8" max="8" width="11.7109375" style="8" bestFit="1" customWidth="1"/>
    <col min="9" max="16384" width="9.140625" style="8" customWidth="1"/>
  </cols>
  <sheetData>
    <row r="5" ht="14.25">
      <c r="C5" s="8" t="s">
        <v>24</v>
      </c>
    </row>
    <row r="7" spans="3:5" ht="14.25">
      <c r="C7" s="8" t="s">
        <v>25</v>
      </c>
      <c r="D7" s="9"/>
      <c r="E7" s="8" t="s">
        <v>4</v>
      </c>
    </row>
    <row r="8" spans="3:4" ht="14.25">
      <c r="C8" s="8" t="s">
        <v>0</v>
      </c>
      <c r="D8" s="9"/>
    </row>
    <row r="9" spans="3:4" ht="14.25">
      <c r="C9" s="8" t="s">
        <v>1</v>
      </c>
      <c r="D9" s="9"/>
    </row>
    <row r="10" spans="3:8" ht="14.25">
      <c r="C10" s="8" t="s">
        <v>2</v>
      </c>
      <c r="D10" s="9"/>
      <c r="G10" s="8" t="s">
        <v>26</v>
      </c>
      <c r="H10" s="8" t="s">
        <v>27</v>
      </c>
    </row>
    <row r="11" spans="3:7" ht="14.25">
      <c r="C11" s="8" t="s">
        <v>3</v>
      </c>
      <c r="D11" s="9"/>
      <c r="G11" s="10" t="s">
        <v>28</v>
      </c>
    </row>
    <row r="12" ht="14.25">
      <c r="G12" s="11" t="s">
        <v>29</v>
      </c>
    </row>
    <row r="13" spans="6:8" ht="14.25">
      <c r="F13" s="12" t="s">
        <v>30</v>
      </c>
      <c r="G13" s="8">
        <v>1</v>
      </c>
      <c r="H13" s="8">
        <v>0</v>
      </c>
    </row>
    <row r="14" spans="4:8" ht="14.25">
      <c r="D14" s="8" t="s">
        <v>31</v>
      </c>
      <c r="E14" s="16" t="s">
        <v>32</v>
      </c>
      <c r="F14" s="8">
        <v>1</v>
      </c>
      <c r="G14" s="13" t="s">
        <v>7</v>
      </c>
      <c r="H14" s="13" t="s">
        <v>33</v>
      </c>
    </row>
    <row r="15" spans="4:8" ht="14.25">
      <c r="D15" s="8" t="s">
        <v>34</v>
      </c>
      <c r="E15" s="17"/>
      <c r="F15" s="8">
        <v>0</v>
      </c>
      <c r="G15" s="13" t="s">
        <v>33</v>
      </c>
      <c r="H15" s="13" t="s">
        <v>33</v>
      </c>
    </row>
  </sheetData>
  <sheetProtection/>
  <mergeCells count="1">
    <mergeCell ref="E14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5:H15"/>
  <sheetViews>
    <sheetView zoomScalePageLayoutView="0" workbookViewId="0" topLeftCell="A2">
      <selection activeCell="E23" sqref="E23"/>
    </sheetView>
  </sheetViews>
  <sheetFormatPr defaultColWidth="9.140625" defaultRowHeight="15"/>
  <cols>
    <col min="1" max="2" width="9.140625" style="8" customWidth="1"/>
    <col min="3" max="3" width="13.7109375" style="8" customWidth="1"/>
    <col min="4" max="4" width="18.28125" style="8" customWidth="1"/>
    <col min="5" max="6" width="9.140625" style="8" customWidth="1"/>
    <col min="7" max="7" width="15.28125" style="8" bestFit="1" customWidth="1"/>
    <col min="8" max="8" width="11.7109375" style="8" bestFit="1" customWidth="1"/>
    <col min="9" max="16384" width="9.140625" style="8" customWidth="1"/>
  </cols>
  <sheetData>
    <row r="5" ht="14.25">
      <c r="C5" s="8" t="s">
        <v>24</v>
      </c>
    </row>
    <row r="7" spans="3:5" ht="14.25">
      <c r="C7" s="8" t="s">
        <v>25</v>
      </c>
      <c r="D7" s="9" t="str">
        <f>IF(AND(ISERROR(FIND("paper",C7)),ISERROR(FIND("sticker",C7))),"card","paper/stick")</f>
        <v>paper/stick</v>
      </c>
      <c r="E7" s="8" t="s">
        <v>4</v>
      </c>
    </row>
    <row r="8" spans="3:4" ht="14.25">
      <c r="C8" s="8" t="s">
        <v>0</v>
      </c>
      <c r="D8" s="9" t="str">
        <f>IF(AND(ISERROR(FIND("paper",C8)),ISERROR(FIND("sticker",C8))),"card","paper/stick")</f>
        <v>paper/stick</v>
      </c>
    </row>
    <row r="9" spans="3:4" ht="14.25">
      <c r="C9" s="8" t="s">
        <v>1</v>
      </c>
      <c r="D9" s="9" t="str">
        <f>IF(AND(ISERROR(FIND("paper",C9)),ISERROR(FIND("sticker",C9))),"card","paper/stick")</f>
        <v>card</v>
      </c>
    </row>
    <row r="10" spans="3:8" ht="14.25">
      <c r="C10" s="8" t="s">
        <v>2</v>
      </c>
      <c r="D10" s="9" t="str">
        <f>IF(AND(ISERROR(FIND("paper",C10)),ISERROR(FIND("sticker",C10))),"card","paper/stick")</f>
        <v>card</v>
      </c>
      <c r="G10" s="8" t="s">
        <v>26</v>
      </c>
      <c r="H10" s="8" t="s">
        <v>27</v>
      </c>
    </row>
    <row r="11" spans="3:7" ht="14.25">
      <c r="C11" s="8" t="s">
        <v>3</v>
      </c>
      <c r="D11" s="9" t="str">
        <f>IF(AND(ISERROR(FIND("paper",C11)),ISERROR(FIND("sticker",C11))),"card","paper/stick")</f>
        <v>paper/stick</v>
      </c>
      <c r="G11" s="10" t="s">
        <v>28</v>
      </c>
    </row>
    <row r="12" ht="14.25">
      <c r="G12" s="11" t="s">
        <v>29</v>
      </c>
    </row>
    <row r="13" spans="6:8" ht="14.25">
      <c r="F13" s="12" t="s">
        <v>30</v>
      </c>
      <c r="G13" s="8">
        <v>1</v>
      </c>
      <c r="H13" s="8">
        <v>0</v>
      </c>
    </row>
    <row r="14" spans="4:8" ht="14.25">
      <c r="D14" s="8" t="s">
        <v>31</v>
      </c>
      <c r="E14" s="16" t="s">
        <v>32</v>
      </c>
      <c r="F14" s="8">
        <v>1</v>
      </c>
      <c r="G14" s="13" t="s">
        <v>7</v>
      </c>
      <c r="H14" s="13" t="s">
        <v>33</v>
      </c>
    </row>
    <row r="15" spans="4:8" ht="14.25">
      <c r="D15" s="8" t="s">
        <v>34</v>
      </c>
      <c r="E15" s="17"/>
      <c r="F15" s="8">
        <v>0</v>
      </c>
      <c r="G15" s="13" t="s">
        <v>33</v>
      </c>
      <c r="H15" s="13" t="s">
        <v>33</v>
      </c>
    </row>
  </sheetData>
  <sheetProtection/>
  <mergeCells count="1">
    <mergeCell ref="E14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5:H1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9.140625" style="8" customWidth="1"/>
    <col min="3" max="3" width="13.7109375" style="8" customWidth="1"/>
    <col min="4" max="4" width="18.28125" style="8" customWidth="1"/>
    <col min="5" max="6" width="9.140625" style="8" customWidth="1"/>
    <col min="7" max="7" width="15.28125" style="8" bestFit="1" customWidth="1"/>
    <col min="8" max="8" width="11.7109375" style="8" bestFit="1" customWidth="1"/>
    <col min="9" max="16384" width="9.140625" style="8" customWidth="1"/>
  </cols>
  <sheetData>
    <row r="5" ht="14.25">
      <c r="C5" s="8" t="s">
        <v>24</v>
      </c>
    </row>
    <row r="7" spans="3:5" ht="14.25">
      <c r="C7" s="8" t="s">
        <v>25</v>
      </c>
      <c r="D7" s="9" t="str">
        <f>IF(AND(ISERROR(FIND({"paper","stick"},C7))),"card","paper/stick")</f>
        <v>paper/stick</v>
      </c>
      <c r="E7" s="8" t="s">
        <v>4</v>
      </c>
    </row>
    <row r="8" spans="3:4" ht="14.25">
      <c r="C8" s="8" t="s">
        <v>0</v>
      </c>
      <c r="D8" s="9" t="str">
        <f>IF(AND(ISERROR(FIND({"paper","stick"},C8))),"card","paper/stick")</f>
        <v>paper/stick</v>
      </c>
    </row>
    <row r="9" spans="3:4" ht="14.25">
      <c r="C9" s="8" t="s">
        <v>1</v>
      </c>
      <c r="D9" s="9" t="str">
        <f>IF(AND(ISERROR(FIND({"paper","stick"},C9))),"card","paper/stick")</f>
        <v>card</v>
      </c>
    </row>
    <row r="10" spans="3:8" ht="15">
      <c r="C10" s="8" t="s">
        <v>2</v>
      </c>
      <c r="D10" s="9" t="str">
        <f>IF(AND(ISERROR(FIND({"paper","stick"},C10))),"card","paper/stick")</f>
        <v>card</v>
      </c>
      <c r="G10"/>
      <c r="H10"/>
    </row>
    <row r="11" spans="3:8" ht="15">
      <c r="C11" s="8" t="s">
        <v>3</v>
      </c>
      <c r="D11" s="9" t="str">
        <f>IF(AND(ISERROR(FIND({"paper","stick"},C11))),"card","paper/stick")</f>
        <v>paper/stick</v>
      </c>
      <c r="G11"/>
      <c r="H11"/>
    </row>
    <row r="12" spans="7:8" ht="15">
      <c r="G12"/>
      <c r="H12"/>
    </row>
    <row r="13" spans="4:8" ht="15">
      <c r="D13"/>
      <c r="E13"/>
      <c r="F13"/>
      <c r="G13"/>
      <c r="H13"/>
    </row>
    <row r="14" spans="4:8" ht="15">
      <c r="D14"/>
      <c r="E14"/>
      <c r="F14"/>
      <c r="G14"/>
      <c r="H14"/>
    </row>
    <row r="15" spans="4:8" ht="15">
      <c r="D15" s="14"/>
      <c r="E15"/>
      <c r="F15"/>
      <c r="G15"/>
      <c r="H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C3:K18"/>
  <sheetViews>
    <sheetView zoomScale="115" zoomScaleNormal="115" zoomScalePageLayoutView="0" workbookViewId="0" topLeftCell="C6">
      <selection activeCell="J7" sqref="J7"/>
    </sheetView>
  </sheetViews>
  <sheetFormatPr defaultColWidth="9.140625" defaultRowHeight="15"/>
  <cols>
    <col min="3" max="3" width="15.8515625" style="0" customWidth="1"/>
    <col min="4" max="6" width="14.57421875" style="0" hidden="1" customWidth="1"/>
    <col min="7" max="7" width="14.57421875" style="0" customWidth="1"/>
    <col min="8" max="8" width="1.28515625" style="0" customWidth="1"/>
    <col min="9" max="9" width="13.57421875" style="0" bestFit="1" customWidth="1"/>
    <col min="10" max="10" width="12.8515625" style="0" bestFit="1" customWidth="1"/>
    <col min="11" max="11" width="14.7109375" style="0" customWidth="1"/>
  </cols>
  <sheetData>
    <row r="3" spans="4:10" ht="120">
      <c r="D3" s="6" t="s">
        <v>10</v>
      </c>
      <c r="E3" s="6" t="s">
        <v>11</v>
      </c>
      <c r="F3" s="6" t="s">
        <v>13</v>
      </c>
      <c r="G3" s="6" t="s">
        <v>14</v>
      </c>
      <c r="I3" s="6" t="s">
        <v>9</v>
      </c>
      <c r="J3" s="6" t="s">
        <v>23</v>
      </c>
    </row>
    <row r="5" spans="3:7" ht="45">
      <c r="C5" s="7" t="s">
        <v>4</v>
      </c>
      <c r="D5" s="7"/>
      <c r="E5" s="7"/>
      <c r="F5" s="7"/>
      <c r="G5" s="7"/>
    </row>
    <row r="6" spans="3:10" ht="45">
      <c r="C6" s="5" t="s">
        <v>22</v>
      </c>
      <c r="D6" s="3" t="s">
        <v>15</v>
      </c>
      <c r="E6" s="3" t="s">
        <v>16</v>
      </c>
      <c r="F6" s="3" t="s">
        <v>17</v>
      </c>
      <c r="G6" s="3" t="s">
        <v>18</v>
      </c>
      <c r="I6" s="3" t="s">
        <v>19</v>
      </c>
      <c r="J6" s="3" t="s">
        <v>20</v>
      </c>
    </row>
    <row r="7" spans="3:10" ht="15">
      <c r="C7" s="2" t="s">
        <v>12</v>
      </c>
      <c r="D7" s="1" t="str">
        <f>IF(AND(ISERROR(FIND("paper",C7)),ISERROR(FIND("sticker",C7))),"card","paper/sticker")</f>
        <v>paper/sticker</v>
      </c>
      <c r="E7" s="1" t="str">
        <f>IF(AND(ISERROR(FIND({"paper","sticker"},C7))),"card","paper/sticker")</f>
        <v>paper/sticker</v>
      </c>
      <c r="F7" s="1" t="str">
        <f>IF(OR(ISNUMBER(SEARCH("paper",C7)),ISNUMBER(SEARCH("sticker",C7))),"paper/sticker","card")</f>
        <v>paper/sticker</v>
      </c>
      <c r="G7" s="1" t="str">
        <f>IF(OR(ISNUMBER(SEARCH({"paper";"sticker"},C7))),"paper/sticker","card")</f>
        <v>paper/sticker</v>
      </c>
      <c r="I7" s="1" t="str">
        <f>IF(OR(REPLACE(C7,1,FIND(" ",C7),"")={"paper","sticker"}),"paper/sticker","card")</f>
        <v>paper/sticker</v>
      </c>
      <c r="J7" s="1" t="str">
        <f>VLOOKUP(REPLACE(C7,1,FIND(" ",C7),""),$J$13:$K$15,2,0)</f>
        <v>paper/sticker</v>
      </c>
    </row>
    <row r="8" spans="3:10" ht="15">
      <c r="C8" s="2" t="s">
        <v>0</v>
      </c>
      <c r="D8" s="1" t="str">
        <f>IF(AND(ISERROR(FIND("paper",C8)),ISERROR(FIND("sticker",C8))),"card","paper/sticker")</f>
        <v>paper/sticker</v>
      </c>
      <c r="E8" s="1" t="str">
        <f>IF(AND(ISERROR(FIND({"paper","sticker"},C8))),"card","paper/sticker")</f>
        <v>paper/sticker</v>
      </c>
      <c r="F8" s="1" t="str">
        <f>IF(OR(ISNUMBER(SEARCH("paper",C8)),ISNUMBER(SEARCH("sticker",C8))),"paper/sticker","card")</f>
        <v>paper/sticker</v>
      </c>
      <c r="G8" s="1" t="str">
        <f>IF(OR(ISNUMBER(SEARCH({"paper";"sticker"},C8))),"paper/sticker","card")</f>
        <v>paper/sticker</v>
      </c>
      <c r="I8" s="1" t="str">
        <f>IF(OR(REPLACE(C8,1,FIND(" ",C8),"")={"paper","sticker"}),"paper/sticker","card")</f>
        <v>paper/sticker</v>
      </c>
      <c r="J8" s="1" t="str">
        <f>VLOOKUP(REPLACE(C8,1,FIND(" ",C8),""),$J$13:$K$15,2,0)</f>
        <v>paper/sticker</v>
      </c>
    </row>
    <row r="9" spans="3:10" ht="15">
      <c r="C9" s="2" t="s">
        <v>1</v>
      </c>
      <c r="D9" s="1" t="str">
        <f>IF(AND(ISERROR(FIND("paper",C9)),ISERROR(FIND("sticker",C9))),"card","paper/sticker")</f>
        <v>card</v>
      </c>
      <c r="E9" s="1" t="str">
        <f>IF(AND(ISERROR(FIND({"paper","sticker"},C9))),"card","paper/sticker")</f>
        <v>card</v>
      </c>
      <c r="F9" s="1" t="str">
        <f>IF(OR(ISNUMBER(SEARCH("paper",C9)),ISNUMBER(SEARCH("sticker",C9))),"paper/sticker","card")</f>
        <v>card</v>
      </c>
      <c r="G9" s="1" t="str">
        <f>IF(OR(ISNUMBER(SEARCH({"paper";"sticker"},C9))),"paper/sticker","card")</f>
        <v>card</v>
      </c>
      <c r="I9" s="1" t="str">
        <f>IF(OR(REPLACE(C9,1,FIND(" ",C9),"")={"paper","sticker"}),"paper/sticker","card")</f>
        <v>card</v>
      </c>
      <c r="J9" s="1" t="str">
        <f>VLOOKUP(REPLACE(C9,1,FIND(" ",C9),""),$J$13:$K$15,2,0)</f>
        <v>card</v>
      </c>
    </row>
    <row r="10" spans="3:10" ht="15">
      <c r="C10" s="2" t="s">
        <v>2</v>
      </c>
      <c r="D10" s="1" t="str">
        <f>IF(AND(ISERROR(FIND("paper",C10)),ISERROR(FIND("sticker",C10))),"card","paper/sticker")</f>
        <v>card</v>
      </c>
      <c r="E10" s="1" t="str">
        <f>IF(AND(ISERROR(FIND({"paper","sticker"},C10))),"card","paper/sticker")</f>
        <v>card</v>
      </c>
      <c r="F10" s="1" t="str">
        <f>IF(OR(ISNUMBER(SEARCH("paper",C10)),ISNUMBER(SEARCH("sticker",C10))),"paper/sticker","card")</f>
        <v>card</v>
      </c>
      <c r="G10" s="1" t="str">
        <f>IF(OR(ISNUMBER(SEARCH({"paper";"sticker"},C10))),"paper/sticker","card")</f>
        <v>card</v>
      </c>
      <c r="I10" s="1" t="str">
        <f>IF(OR(REPLACE(C10,1,FIND(" ",C10),"")={"paper","sticker"}),"paper/sticker","card")</f>
        <v>card</v>
      </c>
      <c r="J10" s="1" t="str">
        <f>VLOOKUP(REPLACE(C10,1,FIND(" ",C10),""),$J$13:$K$15,2,0)</f>
        <v>card</v>
      </c>
    </row>
    <row r="11" spans="3:10" ht="15">
      <c r="C11" s="2" t="s">
        <v>3</v>
      </c>
      <c r="D11" s="1" t="str">
        <f>IF(AND(ISERROR(FIND("paper",C11)),ISERROR(FIND("sticker",C11))),"card","paper/sticker")</f>
        <v>paper/sticker</v>
      </c>
      <c r="E11" s="1" t="str">
        <f>IF(AND(ISERROR(FIND({"paper","sticker"},C11))),"card","paper/sticker")</f>
        <v>paper/sticker</v>
      </c>
      <c r="F11" s="1" t="str">
        <f>IF(OR(ISNUMBER(SEARCH("paper",C11)),ISNUMBER(SEARCH("sticker",C11))),"paper/sticker","card")</f>
        <v>paper/sticker</v>
      </c>
      <c r="G11" s="1" t="str">
        <f>IF(OR(ISNUMBER(SEARCH({"paper";"sticker"},C11))),"paper/sticker","card")</f>
        <v>paper/sticker</v>
      </c>
      <c r="I11" s="1" t="str">
        <f>IF(OR(REPLACE(C11,1,FIND(" ",C11),"")={"paper","sticker"}),"paper/sticker","card")</f>
        <v>paper/sticker</v>
      </c>
      <c r="J11" s="1" t="str">
        <f>VLOOKUP(REPLACE(C11,1,FIND(" ",C11),""),$J$13:$K$15,2,0)</f>
        <v>paper/sticker</v>
      </c>
    </row>
    <row r="12" ht="3.75" customHeight="1"/>
    <row r="13" spans="3:11" ht="15">
      <c r="C13" s="2" t="s">
        <v>35</v>
      </c>
      <c r="D13" s="2"/>
      <c r="E13" s="2"/>
      <c r="F13" s="2"/>
      <c r="G13" s="1">
        <f>SUM(LARGE(G16:G18,{1,2}))</f>
        <v>5</v>
      </c>
      <c r="J13" s="2" t="s">
        <v>5</v>
      </c>
      <c r="K13" s="2" t="s">
        <v>8</v>
      </c>
    </row>
    <row r="14" spans="10:11" ht="15">
      <c r="J14" s="2" t="s">
        <v>6</v>
      </c>
      <c r="K14" s="2" t="s">
        <v>8</v>
      </c>
    </row>
    <row r="15" spans="7:11" ht="15">
      <c r="G15" s="15" t="s">
        <v>36</v>
      </c>
      <c r="H15" s="15" t="s">
        <v>37</v>
      </c>
      <c r="J15" s="2" t="s">
        <v>7</v>
      </c>
      <c r="K15" s="2" t="s">
        <v>7</v>
      </c>
    </row>
    <row r="16" spans="7:8" ht="15">
      <c r="G16" s="2">
        <v>1</v>
      </c>
      <c r="H16" s="2" t="s">
        <v>5</v>
      </c>
    </row>
    <row r="17" spans="7:8" ht="15">
      <c r="G17" s="2">
        <v>2</v>
      </c>
      <c r="H17" s="2" t="s">
        <v>6</v>
      </c>
    </row>
    <row r="18" spans="7:8" ht="15">
      <c r="G18" s="2">
        <v>3</v>
      </c>
      <c r="H18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Home&amp;office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Faizan Jawed</dc:creator>
  <cp:keywords/>
  <dc:description/>
  <cp:lastModifiedBy>mgirvin</cp:lastModifiedBy>
  <dcterms:created xsi:type="dcterms:W3CDTF">2009-06-25T16:11:21Z</dcterms:created>
  <dcterms:modified xsi:type="dcterms:W3CDTF">2009-06-30T21:28:42Z</dcterms:modified>
  <cp:category/>
  <cp:version/>
  <cp:contentType/>
  <cp:contentStatus/>
</cp:coreProperties>
</file>