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VideoExcelStorage\YouTubeExcelTricks\Mr Excel\Dual Videos\117-120\"/>
    </mc:Choice>
  </mc:AlternateContent>
  <bookViews>
    <workbookView xWindow="0" yWindow="0" windowWidth="15360" windowHeight="8340" tabRatio="633" activeTab="1"/>
  </bookViews>
  <sheets>
    <sheet name="Question" sheetId="1" r:id="rId1"/>
    <sheet name="Try" sheetId="7" r:id="rId2"/>
    <sheet name="Bill" sheetId="4" r:id="rId3"/>
    <sheet name="Bill(2)" sheetId="2" r:id="rId4"/>
    <sheet name="Mike" sheetId="5" r:id="rId5"/>
    <sheet name="Sheet3" sheetId="3" r:id="rId6"/>
    <sheet name="Sheet4" sheetId="6" r:id="rId7"/>
  </sheets>
  <definedNames>
    <definedName name="_xlnm._FilterDatabase" localSheetId="6" hidden="1">Sheet4!$S$21:$V$29</definedName>
  </definedNames>
  <calcPr calcId="152511"/>
</workbook>
</file>

<file path=xl/calcChain.xml><?xml version="1.0" encoding="utf-8"?>
<calcChain xmlns="http://schemas.openxmlformats.org/spreadsheetml/2006/main">
  <c r="A4" i="5" l="1"/>
  <c r="C10" i="2"/>
  <c r="B10" i="2"/>
  <c r="C9" i="2"/>
  <c r="B9" i="2"/>
  <c r="C8" i="2"/>
  <c r="B8" i="2"/>
  <c r="C7" i="2"/>
  <c r="B7" i="2"/>
  <c r="C6" i="2"/>
  <c r="B6" i="2"/>
  <c r="C5" i="2"/>
  <c r="B5" i="2"/>
  <c r="C4" i="2"/>
  <c r="B4" i="2"/>
  <c r="C3" i="2"/>
  <c r="B3" i="2"/>
  <c r="C2" i="2"/>
  <c r="B2" i="2"/>
  <c r="A13" i="5" l="1"/>
  <c r="A10" i="5"/>
  <c r="A12" i="5"/>
  <c r="A5" i="5"/>
  <c r="A6" i="5"/>
  <c r="A7" i="5"/>
  <c r="A8" i="5"/>
  <c r="A11" i="5"/>
  <c r="A9" i="5"/>
  <c r="O22" i="6" l="1"/>
  <c r="O23" i="6"/>
  <c r="O24" i="6"/>
  <c r="O25" i="6"/>
  <c r="O26" i="6"/>
  <c r="O27" i="6"/>
  <c r="O28" i="6"/>
  <c r="O29" i="6"/>
  <c r="P26" i="6" l="1"/>
  <c r="P28" i="6"/>
  <c r="P22" i="6"/>
  <c r="P23" i="6"/>
  <c r="P29" i="6"/>
  <c r="P24" i="6"/>
  <c r="P27" i="6"/>
  <c r="P25" i="6"/>
</calcChain>
</file>

<file path=xl/sharedStrings.xml><?xml version="1.0" encoding="utf-8"?>
<sst xmlns="http://schemas.openxmlformats.org/spreadsheetml/2006/main" count="548" uniqueCount="280">
  <si>
    <t>Crop</t>
  </si>
  <si>
    <t>Desired plant date</t>
  </si>
  <si>
    <t>Row feet</t>
  </si>
  <si>
    <t>Actual date planted</t>
  </si>
  <si>
    <t>Variety</t>
  </si>
  <si>
    <t>Carrots</t>
  </si>
  <si>
    <t>Yaya</t>
  </si>
  <si>
    <t xml:space="preserve">Beans </t>
  </si>
  <si>
    <t>Provider</t>
  </si>
  <si>
    <t>Cucumber</t>
  </si>
  <si>
    <t>marketmore</t>
  </si>
  <si>
    <t>Notes</t>
  </si>
  <si>
    <t>2013 Planting Schedule Version 1</t>
  </si>
  <si>
    <r>
      <t xml:space="preserve">2013 Planting Schedule </t>
    </r>
    <r>
      <rPr>
        <sz val="11"/>
        <color rgb="FFFF0000"/>
        <rFont val="Calibri"/>
        <family val="2"/>
        <scheme val="minor"/>
      </rPr>
      <t>wrong sort</t>
    </r>
    <r>
      <rPr>
        <sz val="11"/>
        <color theme="1"/>
        <rFont val="Calibri"/>
        <family val="2"/>
        <scheme val="minor"/>
      </rPr>
      <t xml:space="preserve"> </t>
    </r>
    <r>
      <rPr>
        <sz val="11"/>
        <color rgb="FFFF0000"/>
        <rFont val="Calibri"/>
        <family val="2"/>
        <scheme val="minor"/>
      </rPr>
      <t>version 2</t>
    </r>
  </si>
  <si>
    <r>
      <t xml:space="preserve">2013 Planting Schedule </t>
    </r>
    <r>
      <rPr>
        <sz val="11"/>
        <color rgb="FFFF0000"/>
        <rFont val="Calibri"/>
        <family val="2"/>
        <scheme val="minor"/>
      </rPr>
      <t>Correct Version 3</t>
    </r>
  </si>
  <si>
    <t>Helper column 1</t>
  </si>
  <si>
    <t>Helper column 2</t>
  </si>
  <si>
    <t>Kale</t>
  </si>
  <si>
    <t>akjlas</t>
  </si>
  <si>
    <t>Dill</t>
  </si>
  <si>
    <t>adlkja</t>
  </si>
  <si>
    <t>Sort</t>
  </si>
  <si>
    <t>Orig</t>
  </si>
  <si>
    <t>Text</t>
  </si>
  <si>
    <t>SortBy</t>
  </si>
  <si>
    <t>3/1</t>
  </si>
  <si>
    <t>3/2</t>
  </si>
  <si>
    <t>3/3</t>
  </si>
  <si>
    <t>3/4</t>
  </si>
  <si>
    <t>3/5</t>
  </si>
  <si>
    <t>3/6</t>
  </si>
  <si>
    <t>3/7</t>
  </si>
  <si>
    <t>3/8</t>
  </si>
  <si>
    <t>3/9</t>
  </si>
  <si>
    <t>3/10</t>
  </si>
  <si>
    <t>3/15</t>
  </si>
  <si>
    <t>3/11</t>
  </si>
  <si>
    <t>3/30</t>
  </si>
  <si>
    <t>3/12</t>
  </si>
  <si>
    <t>4/13</t>
  </si>
  <si>
    <t>3/13</t>
  </si>
  <si>
    <t>4/22</t>
  </si>
  <si>
    <t>3/14</t>
  </si>
  <si>
    <t>5/1</t>
  </si>
  <si>
    <t>5/15</t>
  </si>
  <si>
    <t>3/16</t>
  </si>
  <si>
    <t>6/1</t>
  </si>
  <si>
    <t>3/17</t>
  </si>
  <si>
    <t>7/1</t>
  </si>
  <si>
    <t>3/18</t>
  </si>
  <si>
    <t>3/19</t>
  </si>
  <si>
    <t>3/20</t>
  </si>
  <si>
    <t>3/21</t>
  </si>
  <si>
    <t>3/22</t>
  </si>
  <si>
    <t>3/23</t>
  </si>
  <si>
    <t>3/24</t>
  </si>
  <si>
    <t>3/25</t>
  </si>
  <si>
    <t>3/26</t>
  </si>
  <si>
    <t>3/27</t>
  </si>
  <si>
    <t>3/28</t>
  </si>
  <si>
    <t>3/29</t>
  </si>
  <si>
    <t>3/31</t>
  </si>
  <si>
    <t>4/1</t>
  </si>
  <si>
    <t>4/2</t>
  </si>
  <si>
    <t>4/3</t>
  </si>
  <si>
    <t>4/4</t>
  </si>
  <si>
    <t>4/5</t>
  </si>
  <si>
    <t>4/6</t>
  </si>
  <si>
    <t>4/7</t>
  </si>
  <si>
    <t>4/8</t>
  </si>
  <si>
    <t>4/9</t>
  </si>
  <si>
    <t>4/10</t>
  </si>
  <si>
    <t>4/11</t>
  </si>
  <si>
    <t>4/12</t>
  </si>
  <si>
    <t>4/14</t>
  </si>
  <si>
    <t>4/15</t>
  </si>
  <si>
    <t>4/16</t>
  </si>
  <si>
    <t>4/17</t>
  </si>
  <si>
    <t>4/18</t>
  </si>
  <si>
    <t>4/19</t>
  </si>
  <si>
    <t>4/20</t>
  </si>
  <si>
    <t>4/21</t>
  </si>
  <si>
    <t>4/23</t>
  </si>
  <si>
    <t>4/24</t>
  </si>
  <si>
    <t>4/25</t>
  </si>
  <si>
    <t>4/26</t>
  </si>
  <si>
    <t>4/27</t>
  </si>
  <si>
    <t>4/28</t>
  </si>
  <si>
    <t>4/29</t>
  </si>
  <si>
    <t>4/30</t>
  </si>
  <si>
    <t>5/2</t>
  </si>
  <si>
    <t>5/3</t>
  </si>
  <si>
    <t>5/4</t>
  </si>
  <si>
    <t>5/5</t>
  </si>
  <si>
    <t>5/6</t>
  </si>
  <si>
    <t>5/7</t>
  </si>
  <si>
    <t>5/8</t>
  </si>
  <si>
    <t>5/9</t>
  </si>
  <si>
    <t>5/10</t>
  </si>
  <si>
    <t>5/11</t>
  </si>
  <si>
    <t>5/12</t>
  </si>
  <si>
    <t>5/13</t>
  </si>
  <si>
    <t>5/14</t>
  </si>
  <si>
    <t>5/16</t>
  </si>
  <si>
    <t>5/17</t>
  </si>
  <si>
    <t>5/18</t>
  </si>
  <si>
    <t>5/19</t>
  </si>
  <si>
    <t>5/20</t>
  </si>
  <si>
    <t>5/21</t>
  </si>
  <si>
    <t>5/22</t>
  </si>
  <si>
    <t>5/23</t>
  </si>
  <si>
    <t>5/24</t>
  </si>
  <si>
    <t>5/25</t>
  </si>
  <si>
    <t>5/26</t>
  </si>
  <si>
    <t>5/27</t>
  </si>
  <si>
    <t>5/28</t>
  </si>
  <si>
    <t>5/29</t>
  </si>
  <si>
    <t>5/30</t>
  </si>
  <si>
    <t>5/31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</si>
  <si>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</si>
  <si>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</si>
  <si>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</si>
  <si>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</si>
  <si>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</si>
  <si>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</si>
  <si>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</si>
  <si>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</si>
  <si>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</si>
  <si>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</si>
  <si>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</si>
  <si>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</si>
  <si>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</si>
  <si>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</si>
  <si>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</si>
  <si>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</si>
  <si>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</si>
  <si>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</si>
  <si>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</si>
  <si>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</si>
  <si>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</si>
  <si>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</si>
  <si>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</si>
  <si>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</si>
  <si>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</si>
  <si>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</si>
  <si>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</si>
  <si>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</si>
  <si>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</si>
  <si>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</si>
  <si>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</si>
  <si>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</si>
  <si>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</si>
  <si>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</si>
  <si>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</si>
  <si>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</si>
  <si>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</si>
  <si>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</si>
  <si>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</si>
  <si>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</si>
  <si>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</si>
  <si>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</si>
  <si>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</si>
  <si>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</si>
  <si>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</si>
  <si>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</si>
  <si>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</si>
  <si>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</si>
  <si>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</si>
  <si>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</si>
  <si>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</si>
  <si>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</si>
  <si>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</si>
  <si>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</si>
  <si>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</si>
  <si>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</si>
  <si>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</si>
  <si>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</si>
  <si>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</si>
  <si>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</si>
  <si>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</si>
  <si>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</si>
  <si>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</si>
  <si>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</si>
  <si>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</si>
  <si>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</si>
  <si>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</si>
  <si>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</si>
  <si>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</si>
  <si>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</si>
  <si>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</si>
  <si>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</si>
  <si>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</si>
  <si>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</si>
  <si>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</si>
  <si>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</si>
  <si>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</si>
  <si>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</si>
  <si>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</si>
  <si>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</si>
  <si>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</si>
  <si>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</si>
  <si>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</si>
  <si>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</si>
  <si>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</si>
  <si>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</si>
  <si>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</si>
  <si>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</si>
  <si>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</si>
  <si>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</si>
  <si>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</si>
  <si>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</si>
  <si>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</si>
  <si>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</si>
  <si>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</si>
  <si>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</si>
  <si>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</si>
  <si>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</si>
  <si>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</si>
  <si>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</si>
  <si>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</si>
  <si>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</si>
  <si>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</si>
  <si>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</si>
  <si>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</si>
  <si>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</si>
  <si>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</si>
  <si>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</si>
  <si>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</si>
  <si>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</si>
  <si>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</si>
  <si>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</si>
  <si>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</si>
  <si>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</si>
  <si>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</si>
  <si>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</si>
  <si>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</si>
  <si>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</si>
  <si>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</si>
  <si>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</si>
  <si>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</si>
  <si>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</si>
  <si>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</si>
  <si>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</si>
  <si>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</si>
  <si>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</si>
  <si>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</si>
  <si>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</si>
  <si>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</si>
  <si>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</si>
  <si>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</si>
  <si>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</si>
  <si>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</si>
  <si>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</si>
  <si>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</si>
  <si>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</si>
  <si>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</si>
  <si>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</si>
  <si>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</si>
  <si>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</si>
  <si>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</si>
  <si>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</si>
  <si>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</si>
  <si>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</si>
  <si>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</si>
  <si>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</si>
  <si>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</si>
  <si>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</si>
  <si>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</si>
  <si>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</si>
  <si>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</si>
  <si>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</si>
  <si>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</si>
  <si>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</si>
  <si>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</si>
  <si>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</si>
  <si>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</si>
  <si>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</si>
  <si>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</si>
  <si>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</si>
  <si>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Yum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</si>
</sst>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
    <numFmt numFmtId="165" formatCode="m/d"/>
    <numFmt numFmtId="166" formatCode="m/d;@"/>
  </numFmts>
  <fonts count="2" x14ac:knownFonts="1">
    <font>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33">
    <xf numFmtId="0" fontId="0" fillId="0" borderId="0" xfId="0"/>
    <xf numFmtId="16" fontId="0" fillId="0" borderId="0" xfId="0" applyNumberFormat="1"/>
    <xf numFmtId="0" fontId="0" fillId="0" borderId="4" xfId="0" applyBorder="1" applyAlignment="1">
      <alignment horizontal="center" vertical="center" wrapText="1"/>
    </xf>
    <xf numFmtId="0" fontId="0" fillId="2" borderId="0" xfId="0" applyFill="1"/>
    <xf numFmtId="164" fontId="0" fillId="0" borderId="0" xfId="0" applyNumberFormat="1"/>
    <xf numFmtId="14" fontId="0" fillId="2" borderId="0" xfId="0" applyNumberFormat="1" applyFill="1"/>
    <xf numFmtId="14" fontId="0" fillId="0" borderId="0" xfId="0" applyNumberFormat="1" applyFill="1"/>
    <xf numFmtId="14" fontId="0" fillId="0" borderId="5" xfId="0" applyNumberFormat="1" applyFill="1" applyBorder="1"/>
    <xf numFmtId="0" fontId="0" fillId="0" borderId="5" xfId="0" applyFill="1" applyBorder="1"/>
    <xf numFmtId="0" fontId="0" fillId="0" borderId="5" xfId="0" applyBorder="1" applyAlignment="1">
      <alignment wrapText="1"/>
    </xf>
    <xf numFmtId="0" fontId="0" fillId="3" borderId="5" xfId="0" applyFill="1" applyBorder="1"/>
    <xf numFmtId="14" fontId="0" fillId="3" borderId="5" xfId="0" applyNumberFormat="1" applyFill="1" applyBorder="1"/>
    <xf numFmtId="165" fontId="0" fillId="2" borderId="0" xfId="0" applyNumberFormat="1" applyFill="1"/>
    <xf numFmtId="165" fontId="0" fillId="0" borderId="0" xfId="0" applyNumberFormat="1" applyFill="1"/>
    <xf numFmtId="0" fontId="0" fillId="2" borderId="0" xfId="0" applyFill="1" applyBorder="1"/>
    <xf numFmtId="165" fontId="0" fillId="2" borderId="0" xfId="0" applyNumberFormat="1" applyFill="1" applyBorder="1"/>
    <xf numFmtId="0" fontId="0" fillId="0" borderId="0" xfId="0" applyBorder="1"/>
    <xf numFmtId="166" fontId="0" fillId="0" borderId="0" xfId="0" applyNumberFormat="1"/>
    <xf numFmtId="0" fontId="0" fillId="0" borderId="6" xfId="0" applyBorder="1" applyAlignment="1">
      <alignment horizontal="center" vertical="center" wrapText="1"/>
    </xf>
    <xf numFmtId="0" fontId="0" fillId="2" borderId="7" xfId="0" applyFill="1" applyBorder="1"/>
    <xf numFmtId="166" fontId="0" fillId="2" borderId="7" xfId="0" applyNumberFormat="1" applyFill="1" applyBorder="1"/>
    <xf numFmtId="0" fontId="0" fillId="0" borderId="7" xfId="0" applyBorder="1"/>
    <xf numFmtId="166" fontId="0" fillId="0" borderId="7" xfId="0" applyNumberFormat="1" applyBorder="1"/>
    <xf numFmtId="166" fontId="0" fillId="0" borderId="7" xfId="0" applyNumberFormat="1" applyFill="1" applyBorder="1"/>
    <xf numFmtId="0" fontId="0" fillId="4" borderId="7" xfId="0" applyFill="1" applyBorder="1"/>
    <xf numFmtId="166" fontId="0" fillId="4" borderId="7" xfId="0" applyNumberFormat="1" applyFill="1" applyBorder="1"/>
    <xf numFmtId="0" fontId="0" fillId="0" borderId="6" xfId="0" applyBorder="1" applyAlignment="1">
      <alignment horizontal="center"/>
    </xf>
    <xf numFmtId="166" fontId="0" fillId="2" borderId="0" xfId="0" applyNumberFormat="1" applyFill="1"/>
    <xf numFmtId="14" fontId="0" fillId="0" borderId="0" xfId="0" applyNumberFormat="1"/>
    <xf numFmtId="166" fontId="0" fillId="0" borderId="0" xfId="0" applyNumberFormat="1"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2">
    <dxf>
      <numFmt numFmtId="19" formatCode="m/d/yyyy"/>
      <fill>
        <patternFill patternType="none">
          <fgColor indexed="64"/>
          <bgColor indexed="65"/>
        </patternFill>
      </fill>
    </dxf>
    <dxf>
      <alignment horizontal="center" vertical="center" textRotation="0" wrapText="1" indent="0" justifyLastLine="0" shrinkToFit="0" readingOrder="0"/>
    </dxf>
  </dxfs>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47625</xdr:colOff>
      <xdr:row>1</xdr:row>
      <xdr:rowOff>104775</xdr:rowOff>
    </xdr:from>
    <xdr:to>
      <xdr:col>9</xdr:col>
      <xdr:colOff>695325</xdr:colOff>
      <xdr:row>30</xdr:row>
      <xdr:rowOff>161925</xdr:rowOff>
    </xdr:to>
    <xdr:sp macro="" textlink="">
      <xdr:nvSpPr>
        <xdr:cNvPr id="2" name="TextBox 1"/>
        <xdr:cNvSpPr txBox="1"/>
      </xdr:nvSpPr>
      <xdr:spPr>
        <a:xfrm>
          <a:off x="4162425" y="304800"/>
          <a:ext cx="2476500" cy="619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Betsie</a:t>
          </a:r>
          <a:r>
            <a:rPr lang="en-US" sz="1100" baseline="0"/>
            <a:t> from Olymipa , WA asks:</a:t>
          </a:r>
          <a:br>
            <a:rPr lang="en-US" sz="1100" baseline="0"/>
          </a:br>
          <a:r>
            <a:rPr lang="en-US" sz="1100" baseline="0"/>
            <a:t/>
          </a:r>
          <a:br>
            <a:rPr lang="en-US" sz="1100" baseline="0"/>
          </a:br>
          <a:r>
            <a:rPr lang="en-US" sz="1100"/>
            <a:t>Version 1, at left, is what I use</a:t>
          </a:r>
          <a:r>
            <a:rPr lang="en-US" sz="1100" baseline="0"/>
            <a:t> to look at each crop  to review and make changes  and additions to planting dates.  Green rows are from  the previous year's document . </a:t>
          </a:r>
          <a:r>
            <a:rPr lang="en-US" sz="1100" baseline="0">
              <a:solidFill>
                <a:schemeClr val="dk1"/>
              </a:solidFill>
              <a:latin typeface="+mn-lt"/>
              <a:ea typeface="+mn-ea"/>
              <a:cs typeface="+mn-cs"/>
            </a:rPr>
            <a:t>The white rows are items added this year. Excel  automatically added "2013" to the date, when I typed "3/30," etc.  </a:t>
          </a:r>
          <a:r>
            <a:rPr lang="en-US" sz="1100" baseline="0"/>
            <a:t>Version 2, at right, is the result of sorting by date if I don't use </a:t>
          </a:r>
          <a:r>
            <a:rPr lang="en-US" sz="1100" i="1" baseline="0"/>
            <a:t>find and replace </a:t>
          </a:r>
          <a:r>
            <a:rPr lang="en-US" sz="1100" i="0" baseline="0"/>
            <a:t>to replace </a:t>
          </a:r>
          <a:r>
            <a:rPr lang="en-US" sz="1100" baseline="0"/>
            <a:t>"2012" with "2013," which I did to create Version 3, bottom left.  The  year is irrelevant to me and screws up my ability to  sort so that dates are in chronological order, once I've reviewed all crops in the Version  1 layout.  </a:t>
          </a:r>
        </a:p>
        <a:p>
          <a:endParaRPr lang="en-US" sz="1100" baseline="0"/>
        </a:p>
        <a:p>
          <a:r>
            <a:rPr lang="en-US" sz="1100" baseline="0"/>
            <a:t>Is there a way to enter dates without having the year included in the hidden value, or whatever it's called?  Or a way to have it sort  by  month and day, but ignore the year?  Correct Version 3 is what I want it to look like after sorting but I had to use Find/ Replace.</a:t>
          </a:r>
        </a:p>
        <a:p>
          <a:endParaRPr lang="en-US" sz="1100" baseline="0"/>
        </a:p>
        <a:p>
          <a:r>
            <a:rPr lang="en-US" sz="1100" baseline="0"/>
            <a:t>While I'm at it, how do I get the gridlines to show in the green cells?  Do I have to put them back in when I add the fill?  That's when they disappeared.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1</xdr:row>
      <xdr:rowOff>514350</xdr:rowOff>
    </xdr:from>
    <xdr:to>
      <xdr:col>9</xdr:col>
      <xdr:colOff>714375</xdr:colOff>
      <xdr:row>33</xdr:row>
      <xdr:rowOff>0</xdr:rowOff>
    </xdr:to>
    <xdr:sp macro="" textlink="">
      <xdr:nvSpPr>
        <xdr:cNvPr id="3" name="TextBox 2"/>
        <xdr:cNvSpPr txBox="1"/>
      </xdr:nvSpPr>
      <xdr:spPr>
        <a:xfrm>
          <a:off x="4181475" y="714375"/>
          <a:ext cx="2476500" cy="619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Betsie</a:t>
          </a:r>
          <a:r>
            <a:rPr lang="en-US" sz="1100" baseline="0"/>
            <a:t> from Olymipa , WA asks:</a:t>
          </a:r>
          <a:br>
            <a:rPr lang="en-US" sz="1100" baseline="0"/>
          </a:br>
          <a:r>
            <a:rPr lang="en-US" sz="1100" baseline="0"/>
            <a:t/>
          </a:r>
          <a:br>
            <a:rPr lang="en-US" sz="1100" baseline="0"/>
          </a:br>
          <a:r>
            <a:rPr lang="en-US" sz="1100"/>
            <a:t>Version 1, at left, is what I use</a:t>
          </a:r>
          <a:r>
            <a:rPr lang="en-US" sz="1100" baseline="0"/>
            <a:t> to look at each crop  to review and make changes  and additions to planting dates.  Green rows are from  the previous year's document . </a:t>
          </a:r>
          <a:r>
            <a:rPr lang="en-US" sz="1100" baseline="0">
              <a:solidFill>
                <a:schemeClr val="dk1"/>
              </a:solidFill>
              <a:latin typeface="+mn-lt"/>
              <a:ea typeface="+mn-ea"/>
              <a:cs typeface="+mn-cs"/>
            </a:rPr>
            <a:t>The white rows are items added this year. Excel  automatically added "2013" to the date, when I typed "3/30," etc.  </a:t>
          </a:r>
          <a:r>
            <a:rPr lang="en-US" sz="1100" baseline="0"/>
            <a:t>Version 2, at right, is the result of sorting by date if I don't use </a:t>
          </a:r>
          <a:r>
            <a:rPr lang="en-US" sz="1100" i="1" baseline="0"/>
            <a:t>find and replace </a:t>
          </a:r>
          <a:r>
            <a:rPr lang="en-US" sz="1100" i="0" baseline="0"/>
            <a:t>to replace </a:t>
          </a:r>
          <a:r>
            <a:rPr lang="en-US" sz="1100" baseline="0"/>
            <a:t>"2012" with "2013," which I did to create Version 3, bottom left.  The  year is irrelevant to me and screws up my ability to  sort so that dates are in chronological order, once I've reviewed all crops in the Version  1 layout.  </a:t>
          </a:r>
        </a:p>
        <a:p>
          <a:endParaRPr lang="en-US" sz="1100" baseline="0"/>
        </a:p>
        <a:p>
          <a:r>
            <a:rPr lang="en-US" sz="1100" baseline="0"/>
            <a:t>Is there a way to enter dates without having the year included in the hidden value, or whatever it's called?  Or a way to have it sort  by  month and day, but ignore the year?  Correct Version 3 is what I want it to look like after sorting but I had to use Find/ Replace.</a:t>
          </a:r>
        </a:p>
        <a:p>
          <a:endParaRPr lang="en-US" sz="1100" baseline="0"/>
        </a:p>
        <a:p>
          <a:r>
            <a:rPr lang="en-US" sz="1100" baseline="0"/>
            <a:t>While I'm at it, how do I get the gridlines to show in the green cells?  Do I have to put them back in when I add the fill?  That's when they disappeared.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600075</xdr:colOff>
      <xdr:row>0</xdr:row>
      <xdr:rowOff>152399</xdr:rowOff>
    </xdr:from>
    <xdr:to>
      <xdr:col>13</xdr:col>
      <xdr:colOff>523875</xdr:colOff>
      <xdr:row>18</xdr:row>
      <xdr:rowOff>47624</xdr:rowOff>
    </xdr:to>
    <xdr:sp macro="" textlink="">
      <xdr:nvSpPr>
        <xdr:cNvPr id="3" name="TextBox 2"/>
        <xdr:cNvSpPr txBox="1"/>
      </xdr:nvSpPr>
      <xdr:spPr>
        <a:xfrm>
          <a:off x="4714875" y="152399"/>
          <a:ext cx="432435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Betsie</a:t>
          </a:r>
          <a:r>
            <a:rPr lang="en-US" sz="1100" baseline="0"/>
            <a:t> from Olymipa , WA asks:</a:t>
          </a:r>
          <a:br>
            <a:rPr lang="en-US" sz="1100" baseline="0"/>
          </a:br>
          <a:r>
            <a:rPr lang="en-US" sz="1100" baseline="0"/>
            <a:t/>
          </a:r>
          <a:br>
            <a:rPr lang="en-US" sz="1100" baseline="0"/>
          </a:br>
          <a:r>
            <a:rPr lang="en-US" sz="1100"/>
            <a:t>Version 1, at left, is what I use</a:t>
          </a:r>
          <a:r>
            <a:rPr lang="en-US" sz="1100" baseline="0"/>
            <a:t> to look at each crop  to review and make changes  and additions to planting dates.  Green rows are from  the previous year's document . </a:t>
          </a:r>
          <a:r>
            <a:rPr lang="en-US" sz="1100" baseline="0">
              <a:solidFill>
                <a:schemeClr val="dk1"/>
              </a:solidFill>
              <a:latin typeface="+mn-lt"/>
              <a:ea typeface="+mn-ea"/>
              <a:cs typeface="+mn-cs"/>
            </a:rPr>
            <a:t>The white rows are items added this year. Excel  automatically added "2013" to the date, when I typed "3/30," etc.  </a:t>
          </a:r>
          <a:r>
            <a:rPr lang="en-US" sz="1100" baseline="0"/>
            <a:t>Version 2, at right, is the result of sorting by date if I don't use </a:t>
          </a:r>
          <a:r>
            <a:rPr lang="en-US" sz="1100" i="1" baseline="0"/>
            <a:t>find and replace </a:t>
          </a:r>
          <a:r>
            <a:rPr lang="en-US" sz="1100" i="0" baseline="0"/>
            <a:t>to replace </a:t>
          </a:r>
          <a:r>
            <a:rPr lang="en-US" sz="1100" baseline="0"/>
            <a:t>"2012" with "2013," which I did to create Version 3, bottom left.  The  year is irrelevant to me and screws up my ability to  sort so that dates are in chronological order, once I've reviewed all crops in the Version  1 layout.  </a:t>
          </a:r>
        </a:p>
        <a:p>
          <a:endParaRPr lang="en-US" sz="1100" baseline="0"/>
        </a:p>
        <a:p>
          <a:r>
            <a:rPr lang="en-US" sz="1100" baseline="0"/>
            <a:t>Is there a way to enter dates without having the year included in the hidden value, or whatever it's called?  Or a way to have it sort  by  month and day, but ignore the year?  Correct Version 3 is what I want it to look like after sorting but I had to use Find/ Replace.</a:t>
          </a:r>
        </a:p>
        <a:p>
          <a:endParaRPr lang="en-US" sz="1100" baseline="0"/>
        </a:p>
        <a:p>
          <a:r>
            <a:rPr lang="en-US" sz="1100" baseline="0"/>
            <a:t>While I'm at it, how do I get the gridlines to show in the green cells?  Do I have to put them back in when I add the fill?  That's when they disappeared.</a:t>
          </a: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xdr:row>
      <xdr:rowOff>123825</xdr:rowOff>
    </xdr:from>
    <xdr:to>
      <xdr:col>9</xdr:col>
      <xdr:colOff>685800</xdr:colOff>
      <xdr:row>26</xdr:row>
      <xdr:rowOff>28575</xdr:rowOff>
    </xdr:to>
    <xdr:sp macro="" textlink="">
      <xdr:nvSpPr>
        <xdr:cNvPr id="2" name="TextBox 1"/>
        <xdr:cNvSpPr txBox="1"/>
      </xdr:nvSpPr>
      <xdr:spPr>
        <a:xfrm>
          <a:off x="4019550" y="1085850"/>
          <a:ext cx="2609850" cy="451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Version 1, at left, is what I use</a:t>
          </a:r>
          <a:r>
            <a:rPr lang="en-US" sz="1100" baseline="0"/>
            <a:t> to look at each crop  to review and make changes  and additions to planting dates.  Green rows are from  the previous year's document . </a:t>
          </a:r>
          <a:r>
            <a:rPr lang="en-US" sz="1100" baseline="0">
              <a:solidFill>
                <a:schemeClr val="dk1"/>
              </a:solidFill>
              <a:latin typeface="+mn-lt"/>
              <a:ea typeface="+mn-ea"/>
              <a:cs typeface="+mn-cs"/>
            </a:rPr>
            <a:t>The white rows are items added this year. Excel  automatically added "2013" to the date, when I typed "3/30," etc.  </a:t>
          </a:r>
          <a:r>
            <a:rPr lang="en-US" sz="1100" baseline="0"/>
            <a:t>Version 2, at right, is the result of sorting by date if I don't use </a:t>
          </a:r>
          <a:r>
            <a:rPr lang="en-US" sz="1100" i="1" baseline="0"/>
            <a:t>find and replace </a:t>
          </a:r>
          <a:r>
            <a:rPr lang="en-US" sz="1100" i="0" baseline="0"/>
            <a:t>to replace </a:t>
          </a:r>
          <a:r>
            <a:rPr lang="en-US" sz="1100" baseline="0"/>
            <a:t>"2012" with "2013," which I did to create Version 3, bottom left.  The  year is irrelevant to me and screws up my ability to  sort so that dates are in chronological order, once I've reviewed all crops in the Version  1 layout.  </a:t>
          </a:r>
        </a:p>
        <a:p>
          <a:endParaRPr lang="en-US" sz="1100" baseline="0"/>
        </a:p>
        <a:p>
          <a:r>
            <a:rPr lang="en-US" sz="1100" baseline="0"/>
            <a:t>Is there a way to enter dates without having the year included in the hidden value, or whatever it's called?  Or a way to have it sort  by  month and day, but ignore the year?  Correct Version 3 is what I want it to look like after sorting but I had to use Find/ Replace.</a:t>
          </a:r>
        </a:p>
        <a:p>
          <a:endParaRPr lang="en-US" sz="1100" baseline="0"/>
        </a:p>
        <a:p>
          <a:r>
            <a:rPr lang="en-US" sz="1100" baseline="0"/>
            <a:t>While I'm at it, how do I get the gridlines to show in the green cells?  Do I have to put them back in when I add the fill?  That's when they disappeared.</a:t>
          </a:r>
          <a:endParaRPr lang="en-US" sz="1100"/>
        </a:p>
      </xdr:txBody>
    </xdr:sp>
    <xdr:clientData/>
  </xdr:twoCellAnchor>
</xdr:wsDr>
</file>

<file path=xl/tables/table1.xml><?xml version="1.0" encoding="utf-8"?>
<table xmlns="http://schemas.openxmlformats.org/spreadsheetml/2006/main" id="1" name="Table1" displayName="Table1" ref="A3:G13" totalsRowShown="0" headerRowDxfId="1">
  <autoFilter ref="A3:G13"/>
  <sortState ref="A4:G13">
    <sortCondition ref="A3:A13"/>
  </sortState>
  <tableColumns count="7">
    <tableColumn id="1" name="Sort">
      <calculatedColumnFormula>TEXT(D4,"mm-dd")</calculatedColumnFormula>
    </tableColumn>
    <tableColumn id="2" name="Crop"/>
    <tableColumn id="3" name="Variety"/>
    <tableColumn id="4" name="Desired plant date" dataDxfId="0"/>
    <tableColumn id="5" name="Row feet"/>
    <tableColumn id="6" name="Actual date planted"/>
    <tableColumn id="7" name="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9"/>
  <sheetViews>
    <sheetView workbookViewId="0">
      <selection activeCell="L31" sqref="L31"/>
    </sheetView>
  </sheetViews>
  <sheetFormatPr defaultRowHeight="15" x14ac:dyDescent="0.25"/>
  <cols>
    <col min="1" max="1" width="10" bestFit="1" customWidth="1"/>
    <col min="2" max="2" width="12" bestFit="1" customWidth="1"/>
    <col min="3" max="3" width="10" bestFit="1" customWidth="1"/>
    <col min="4" max="4" width="9" bestFit="1" customWidth="1"/>
    <col min="5" max="5" width="11" customWidth="1"/>
    <col min="6" max="6" width="9.7109375" customWidth="1"/>
    <col min="10" max="10" width="11.140625" customWidth="1"/>
    <col min="12" max="12" width="12" bestFit="1" customWidth="1"/>
    <col min="13" max="13" width="9.7109375" bestFit="1" customWidth="1"/>
  </cols>
  <sheetData>
    <row r="1" spans="1:18" ht="15.75" thickBot="1" x14ac:dyDescent="0.3">
      <c r="A1" s="30" t="s">
        <v>12</v>
      </c>
      <c r="B1" s="31"/>
      <c r="C1" s="31"/>
      <c r="D1" s="31"/>
      <c r="E1" s="31"/>
      <c r="F1" s="32"/>
      <c r="K1" s="30" t="s">
        <v>13</v>
      </c>
      <c r="L1" s="31"/>
      <c r="M1" s="31"/>
      <c r="N1" s="31"/>
      <c r="O1" s="31"/>
      <c r="P1" s="32"/>
    </row>
    <row r="2" spans="1:18" ht="44.25" customHeight="1" thickBot="1" x14ac:dyDescent="0.3">
      <c r="A2" s="2" t="s">
        <v>0</v>
      </c>
      <c r="B2" s="2" t="s">
        <v>4</v>
      </c>
      <c r="C2" s="2" t="s">
        <v>1</v>
      </c>
      <c r="D2" s="2" t="s">
        <v>2</v>
      </c>
      <c r="E2" s="2" t="s">
        <v>3</v>
      </c>
      <c r="F2" s="2" t="s">
        <v>11</v>
      </c>
      <c r="K2" s="2" t="s">
        <v>0</v>
      </c>
      <c r="L2" s="2" t="s">
        <v>4</v>
      </c>
      <c r="M2" s="2" t="s">
        <v>1</v>
      </c>
      <c r="N2" s="2" t="s">
        <v>2</v>
      </c>
      <c r="O2" s="2" t="s">
        <v>3</v>
      </c>
      <c r="P2" s="2" t="s">
        <v>11</v>
      </c>
    </row>
    <row r="3" spans="1:18" ht="15.75" thickTop="1" x14ac:dyDescent="0.25">
      <c r="A3" s="3" t="s">
        <v>7</v>
      </c>
      <c r="B3" s="3" t="s">
        <v>8</v>
      </c>
      <c r="C3" s="5">
        <v>41044</v>
      </c>
      <c r="D3" s="3">
        <v>8</v>
      </c>
      <c r="K3" s="3" t="s">
        <v>5</v>
      </c>
      <c r="L3" s="3" t="s">
        <v>6</v>
      </c>
      <c r="M3" s="5">
        <v>40983</v>
      </c>
      <c r="N3" s="3">
        <v>10</v>
      </c>
      <c r="R3" s="1"/>
    </row>
    <row r="4" spans="1:18" x14ac:dyDescent="0.25">
      <c r="A4" s="3" t="s">
        <v>7</v>
      </c>
      <c r="B4" s="3" t="s">
        <v>8</v>
      </c>
      <c r="C4" s="5">
        <v>41061</v>
      </c>
      <c r="D4" s="3">
        <v>8</v>
      </c>
      <c r="K4" s="3" t="s">
        <v>7</v>
      </c>
      <c r="L4" s="3" t="s">
        <v>8</v>
      </c>
      <c r="M4" s="5">
        <v>41044</v>
      </c>
      <c r="N4" s="3">
        <v>8</v>
      </c>
      <c r="R4" s="1"/>
    </row>
    <row r="5" spans="1:18" x14ac:dyDescent="0.25">
      <c r="A5" s="3" t="s">
        <v>7</v>
      </c>
      <c r="B5" s="3" t="s">
        <v>8</v>
      </c>
      <c r="C5" s="5">
        <v>41091</v>
      </c>
      <c r="D5" s="3">
        <v>8</v>
      </c>
      <c r="K5" s="3" t="s">
        <v>7</v>
      </c>
      <c r="L5" s="3" t="s">
        <v>8</v>
      </c>
      <c r="M5" s="5">
        <v>41061</v>
      </c>
      <c r="N5" s="3">
        <v>8</v>
      </c>
      <c r="R5" s="1"/>
    </row>
    <row r="6" spans="1:18" x14ac:dyDescent="0.25">
      <c r="A6" s="3" t="s">
        <v>5</v>
      </c>
      <c r="B6" s="3" t="s">
        <v>6</v>
      </c>
      <c r="C6" s="5">
        <v>40983</v>
      </c>
      <c r="D6" s="3">
        <v>10</v>
      </c>
      <c r="K6" s="3" t="s">
        <v>7</v>
      </c>
      <c r="L6" s="3" t="s">
        <v>8</v>
      </c>
      <c r="M6" s="5">
        <v>41091</v>
      </c>
      <c r="N6" s="3">
        <v>8</v>
      </c>
    </row>
    <row r="7" spans="1:18" x14ac:dyDescent="0.25">
      <c r="A7" t="s">
        <v>5</v>
      </c>
      <c r="B7" t="s">
        <v>6</v>
      </c>
      <c r="C7" s="6">
        <v>41363</v>
      </c>
      <c r="D7">
        <v>10</v>
      </c>
      <c r="K7" t="s">
        <v>5</v>
      </c>
      <c r="L7" t="s">
        <v>6</v>
      </c>
      <c r="M7" s="6">
        <v>41363</v>
      </c>
      <c r="N7">
        <v>10</v>
      </c>
    </row>
    <row r="8" spans="1:18" x14ac:dyDescent="0.25">
      <c r="A8" t="s">
        <v>5</v>
      </c>
      <c r="B8" t="s">
        <v>6</v>
      </c>
      <c r="C8" s="6">
        <v>41377</v>
      </c>
      <c r="D8">
        <v>10</v>
      </c>
      <c r="K8" t="s">
        <v>5</v>
      </c>
      <c r="L8" t="s">
        <v>6</v>
      </c>
      <c r="M8" s="6">
        <v>41377</v>
      </c>
      <c r="N8">
        <v>10</v>
      </c>
    </row>
    <row r="9" spans="1:18" x14ac:dyDescent="0.25">
      <c r="A9" t="s">
        <v>9</v>
      </c>
      <c r="B9" t="s">
        <v>10</v>
      </c>
      <c r="C9" s="6">
        <v>41395</v>
      </c>
      <c r="D9">
        <v>3</v>
      </c>
      <c r="K9" t="s">
        <v>9</v>
      </c>
      <c r="L9" t="s">
        <v>10</v>
      </c>
      <c r="M9" s="6">
        <v>41395</v>
      </c>
      <c r="N9">
        <v>3</v>
      </c>
    </row>
    <row r="10" spans="1:18" x14ac:dyDescent="0.25">
      <c r="A10" t="s">
        <v>9</v>
      </c>
      <c r="B10" t="s">
        <v>10</v>
      </c>
      <c r="C10" s="6">
        <v>41426</v>
      </c>
      <c r="D10">
        <v>3</v>
      </c>
      <c r="K10" t="s">
        <v>9</v>
      </c>
      <c r="L10" t="s">
        <v>10</v>
      </c>
      <c r="M10" s="6">
        <v>41426</v>
      </c>
      <c r="N10">
        <v>3</v>
      </c>
    </row>
    <row r="19" spans="1:15" ht="15.75" thickBot="1" x14ac:dyDescent="0.3"/>
    <row r="20" spans="1:15" ht="15.75" thickBot="1" x14ac:dyDescent="0.3">
      <c r="A20" s="30" t="s">
        <v>14</v>
      </c>
      <c r="B20" s="31"/>
      <c r="C20" s="31"/>
      <c r="D20" s="31"/>
      <c r="E20" s="31"/>
      <c r="F20" s="32"/>
    </row>
    <row r="21" spans="1:15" ht="30.75" thickBot="1" x14ac:dyDescent="0.3">
      <c r="A21" s="2" t="s">
        <v>0</v>
      </c>
      <c r="B21" s="2" t="s">
        <v>4</v>
      </c>
      <c r="C21" s="2" t="s">
        <v>1</v>
      </c>
      <c r="D21" s="2" t="s">
        <v>2</v>
      </c>
      <c r="E21" s="2" t="s">
        <v>3</v>
      </c>
      <c r="F21" s="2" t="s">
        <v>11</v>
      </c>
    </row>
    <row r="22" spans="1:15" ht="15.75" thickTop="1" x14ac:dyDescent="0.25">
      <c r="A22" t="s">
        <v>5</v>
      </c>
      <c r="B22" t="s">
        <v>6</v>
      </c>
      <c r="C22" s="5">
        <v>40983</v>
      </c>
      <c r="D22">
        <v>10</v>
      </c>
    </row>
    <row r="23" spans="1:15" x14ac:dyDescent="0.25">
      <c r="A23" t="s">
        <v>5</v>
      </c>
      <c r="B23" t="s">
        <v>6</v>
      </c>
      <c r="C23" s="6">
        <v>41363</v>
      </c>
      <c r="D23">
        <v>10</v>
      </c>
    </row>
    <row r="24" spans="1:15" x14ac:dyDescent="0.25">
      <c r="A24" t="s">
        <v>5</v>
      </c>
      <c r="B24" t="s">
        <v>6</v>
      </c>
      <c r="C24" s="6">
        <v>41377</v>
      </c>
      <c r="D24">
        <v>10</v>
      </c>
    </row>
    <row r="25" spans="1:15" x14ac:dyDescent="0.25">
      <c r="A25" t="s">
        <v>9</v>
      </c>
      <c r="B25" t="s">
        <v>10</v>
      </c>
      <c r="C25" s="6">
        <v>41395</v>
      </c>
      <c r="D25">
        <v>3</v>
      </c>
    </row>
    <row r="26" spans="1:15" x14ac:dyDescent="0.25">
      <c r="A26" t="s">
        <v>7</v>
      </c>
      <c r="B26" t="s">
        <v>8</v>
      </c>
      <c r="C26" s="5">
        <v>41409</v>
      </c>
      <c r="D26">
        <v>8</v>
      </c>
    </row>
    <row r="27" spans="1:15" x14ac:dyDescent="0.25">
      <c r="A27" t="s">
        <v>7</v>
      </c>
      <c r="B27" t="s">
        <v>8</v>
      </c>
      <c r="C27" s="5">
        <v>41426</v>
      </c>
      <c r="D27">
        <v>8</v>
      </c>
      <c r="O27" s="4"/>
    </row>
    <row r="28" spans="1:15" x14ac:dyDescent="0.25">
      <c r="A28" t="s">
        <v>9</v>
      </c>
      <c r="B28" t="s">
        <v>10</v>
      </c>
      <c r="C28" s="6">
        <v>41426</v>
      </c>
      <c r="D28">
        <v>3</v>
      </c>
      <c r="O28" s="4"/>
    </row>
    <row r="29" spans="1:15" x14ac:dyDescent="0.25">
      <c r="A29" t="s">
        <v>7</v>
      </c>
      <c r="B29" t="s">
        <v>8</v>
      </c>
      <c r="C29" s="5">
        <v>41456</v>
      </c>
      <c r="D29">
        <v>8</v>
      </c>
    </row>
  </sheetData>
  <sortState ref="A22:D29">
    <sortCondition ref="C22:C29"/>
  </sortState>
  <mergeCells count="3">
    <mergeCell ref="A1:F1"/>
    <mergeCell ref="K1:P1"/>
    <mergeCell ref="A20:F20"/>
  </mergeCells>
  <printOptions gridLine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R29"/>
  <sheetViews>
    <sheetView tabSelected="1" workbookViewId="0">
      <selection activeCell="C2" sqref="C2"/>
    </sheetView>
  </sheetViews>
  <sheetFormatPr defaultRowHeight="15" x14ac:dyDescent="0.25"/>
  <cols>
    <col min="1" max="1" width="10" bestFit="1" customWidth="1"/>
    <col min="2" max="2" width="12" bestFit="1" customWidth="1"/>
    <col min="3" max="3" width="10" bestFit="1" customWidth="1"/>
    <col min="4" max="4" width="9" bestFit="1" customWidth="1"/>
    <col min="5" max="5" width="11" customWidth="1"/>
    <col min="6" max="6" width="9.7109375" customWidth="1"/>
    <col min="10" max="10" width="11.140625" customWidth="1"/>
    <col min="12" max="12" width="12" bestFit="1" customWidth="1"/>
    <col min="13" max="13" width="9.7109375" bestFit="1" customWidth="1"/>
  </cols>
  <sheetData>
    <row r="1" spans="1:18" ht="15.75" thickBot="1" x14ac:dyDescent="0.3">
      <c r="A1" s="30" t="s">
        <v>12</v>
      </c>
      <c r="B1" s="31"/>
      <c r="C1" s="31"/>
      <c r="D1" s="31"/>
      <c r="E1" s="31"/>
      <c r="F1" s="32"/>
      <c r="K1" s="30" t="s">
        <v>13</v>
      </c>
      <c r="L1" s="31"/>
      <c r="M1" s="31"/>
      <c r="N1" s="31"/>
      <c r="O1" s="31"/>
      <c r="P1" s="32"/>
    </row>
    <row r="2" spans="1:18" ht="44.25" customHeight="1" thickBot="1" x14ac:dyDescent="0.3">
      <c r="A2" s="2" t="s">
        <v>0</v>
      </c>
      <c r="B2" s="2" t="s">
        <v>4</v>
      </c>
      <c r="C2" s="2" t="s">
        <v>1</v>
      </c>
      <c r="D2" s="2" t="s">
        <v>2</v>
      </c>
      <c r="E2" s="2" t="s">
        <v>3</v>
      </c>
      <c r="F2" s="2" t="s">
        <v>11</v>
      </c>
      <c r="K2" s="2" t="s">
        <v>0</v>
      </c>
      <c r="L2" s="2" t="s">
        <v>4</v>
      </c>
      <c r="M2" s="2" t="s">
        <v>1</v>
      </c>
      <c r="N2" s="2" t="s">
        <v>2</v>
      </c>
      <c r="O2" s="2" t="s">
        <v>3</v>
      </c>
      <c r="P2" s="2" t="s">
        <v>11</v>
      </c>
    </row>
    <row r="3" spans="1:18" ht="15.75" thickTop="1" x14ac:dyDescent="0.25">
      <c r="A3" s="14" t="s">
        <v>5</v>
      </c>
      <c r="B3" s="14" t="s">
        <v>6</v>
      </c>
      <c r="C3" s="15">
        <v>40983</v>
      </c>
      <c r="D3" s="14">
        <v>10</v>
      </c>
      <c r="E3" s="16"/>
      <c r="F3" s="16"/>
      <c r="K3" s="3" t="s">
        <v>5</v>
      </c>
      <c r="L3" s="3" t="s">
        <v>6</v>
      </c>
      <c r="M3" s="5">
        <v>40983</v>
      </c>
      <c r="N3" s="3">
        <v>10</v>
      </c>
      <c r="R3" s="1"/>
    </row>
    <row r="4" spans="1:18" x14ac:dyDescent="0.25">
      <c r="A4" t="s">
        <v>5</v>
      </c>
      <c r="B4" t="s">
        <v>6</v>
      </c>
      <c r="C4" s="13">
        <v>41363</v>
      </c>
      <c r="D4">
        <v>10</v>
      </c>
      <c r="K4" s="3" t="s">
        <v>7</v>
      </c>
      <c r="L4" s="3" t="s">
        <v>8</v>
      </c>
      <c r="M4" s="5">
        <v>41044</v>
      </c>
      <c r="N4" s="3">
        <v>8</v>
      </c>
      <c r="R4" s="1"/>
    </row>
    <row r="5" spans="1:18" x14ac:dyDescent="0.25">
      <c r="A5" t="s">
        <v>5</v>
      </c>
      <c r="B5" t="s">
        <v>6</v>
      </c>
      <c r="C5" s="13">
        <v>41377</v>
      </c>
      <c r="D5">
        <v>10</v>
      </c>
      <c r="K5" s="3" t="s">
        <v>7</v>
      </c>
      <c r="L5" s="3" t="s">
        <v>8</v>
      </c>
      <c r="M5" s="5">
        <v>41061</v>
      </c>
      <c r="N5" s="3">
        <v>8</v>
      </c>
      <c r="R5" s="1"/>
    </row>
    <row r="6" spans="1:18" x14ac:dyDescent="0.25">
      <c r="A6" t="s">
        <v>9</v>
      </c>
      <c r="B6" t="s">
        <v>10</v>
      </c>
      <c r="C6" s="13">
        <v>41395</v>
      </c>
      <c r="D6">
        <v>3</v>
      </c>
      <c r="K6" s="3" t="s">
        <v>7</v>
      </c>
      <c r="L6" s="3" t="s">
        <v>8</v>
      </c>
      <c r="M6" s="5">
        <v>41091</v>
      </c>
      <c r="N6" s="3">
        <v>8</v>
      </c>
    </row>
    <row r="7" spans="1:18" x14ac:dyDescent="0.25">
      <c r="A7" s="3" t="s">
        <v>7</v>
      </c>
      <c r="B7" s="3" t="s">
        <v>8</v>
      </c>
      <c r="C7" s="12">
        <v>41044</v>
      </c>
      <c r="D7" s="3">
        <v>8</v>
      </c>
      <c r="K7" t="s">
        <v>5</v>
      </c>
      <c r="L7" t="s">
        <v>6</v>
      </c>
      <c r="M7" s="6">
        <v>41363</v>
      </c>
      <c r="N7">
        <v>10</v>
      </c>
    </row>
    <row r="8" spans="1:18" x14ac:dyDescent="0.25">
      <c r="A8" s="3" t="s">
        <v>7</v>
      </c>
      <c r="B8" s="3" t="s">
        <v>8</v>
      </c>
      <c r="C8" s="12">
        <v>41061</v>
      </c>
      <c r="D8" s="3">
        <v>8</v>
      </c>
      <c r="K8" t="s">
        <v>5</v>
      </c>
      <c r="L8" t="s">
        <v>6</v>
      </c>
      <c r="M8" s="6">
        <v>41377</v>
      </c>
      <c r="N8">
        <v>10</v>
      </c>
    </row>
    <row r="9" spans="1:18" x14ac:dyDescent="0.25">
      <c r="A9" t="s">
        <v>9</v>
      </c>
      <c r="B9" t="s">
        <v>10</v>
      </c>
      <c r="C9" s="13">
        <v>41426</v>
      </c>
      <c r="D9">
        <v>3</v>
      </c>
      <c r="K9" t="s">
        <v>9</v>
      </c>
      <c r="L9" t="s">
        <v>10</v>
      </c>
      <c r="M9" s="6">
        <v>41395</v>
      </c>
      <c r="N9">
        <v>3</v>
      </c>
    </row>
    <row r="10" spans="1:18" x14ac:dyDescent="0.25">
      <c r="A10" s="3" t="s">
        <v>7</v>
      </c>
      <c r="B10" s="3" t="s">
        <v>8</v>
      </c>
      <c r="C10" s="12">
        <v>41091</v>
      </c>
      <c r="D10" s="3">
        <v>8</v>
      </c>
      <c r="K10" t="s">
        <v>9</v>
      </c>
      <c r="L10" t="s">
        <v>10</v>
      </c>
      <c r="M10" s="6">
        <v>41426</v>
      </c>
      <c r="N10">
        <v>3</v>
      </c>
    </row>
    <row r="19" spans="1:15" ht="15.75" thickBot="1" x14ac:dyDescent="0.3"/>
    <row r="20" spans="1:15" ht="15.75" thickBot="1" x14ac:dyDescent="0.3">
      <c r="A20" s="30" t="s">
        <v>14</v>
      </c>
      <c r="B20" s="31"/>
      <c r="C20" s="31"/>
      <c r="D20" s="31"/>
      <c r="E20" s="31"/>
      <c r="F20" s="32"/>
    </row>
    <row r="21" spans="1:15" ht="30.75" thickBot="1" x14ac:dyDescent="0.3">
      <c r="A21" s="2" t="s">
        <v>0</v>
      </c>
      <c r="B21" s="2" t="s">
        <v>4</v>
      </c>
      <c r="C21" s="2" t="s">
        <v>1</v>
      </c>
      <c r="D21" s="2" t="s">
        <v>2</v>
      </c>
      <c r="E21" s="2" t="s">
        <v>3</v>
      </c>
      <c r="F21" s="2" t="s">
        <v>11</v>
      </c>
    </row>
    <row r="22" spans="1:15" ht="15.75" thickTop="1" x14ac:dyDescent="0.25">
      <c r="A22" t="s">
        <v>5</v>
      </c>
      <c r="B22" t="s">
        <v>6</v>
      </c>
      <c r="C22" s="5">
        <v>40983</v>
      </c>
      <c r="D22">
        <v>10</v>
      </c>
    </row>
    <row r="23" spans="1:15" x14ac:dyDescent="0.25">
      <c r="A23" t="s">
        <v>5</v>
      </c>
      <c r="B23" t="s">
        <v>6</v>
      </c>
      <c r="C23" s="6">
        <v>41363</v>
      </c>
      <c r="D23">
        <v>10</v>
      </c>
    </row>
    <row r="24" spans="1:15" x14ac:dyDescent="0.25">
      <c r="A24" t="s">
        <v>5</v>
      </c>
      <c r="B24" t="s">
        <v>6</v>
      </c>
      <c r="C24" s="6">
        <v>41377</v>
      </c>
      <c r="D24">
        <v>10</v>
      </c>
    </row>
    <row r="25" spans="1:15" x14ac:dyDescent="0.25">
      <c r="A25" t="s">
        <v>9</v>
      </c>
      <c r="B25" t="s">
        <v>10</v>
      </c>
      <c r="C25" s="6">
        <v>41395</v>
      </c>
      <c r="D25">
        <v>3</v>
      </c>
    </row>
    <row r="26" spans="1:15" x14ac:dyDescent="0.25">
      <c r="A26" t="s">
        <v>7</v>
      </c>
      <c r="B26" t="s">
        <v>8</v>
      </c>
      <c r="C26" s="5">
        <v>41409</v>
      </c>
      <c r="D26">
        <v>8</v>
      </c>
    </row>
    <row r="27" spans="1:15" x14ac:dyDescent="0.25">
      <c r="A27" t="s">
        <v>7</v>
      </c>
      <c r="B27" t="s">
        <v>8</v>
      </c>
      <c r="C27" s="5">
        <v>41426</v>
      </c>
      <c r="D27">
        <v>8</v>
      </c>
      <c r="O27" s="4"/>
    </row>
    <row r="28" spans="1:15" x14ac:dyDescent="0.25">
      <c r="A28" t="s">
        <v>9</v>
      </c>
      <c r="B28" t="s">
        <v>10</v>
      </c>
      <c r="C28" s="6">
        <v>41426</v>
      </c>
      <c r="D28">
        <v>3</v>
      </c>
      <c r="O28" s="4"/>
    </row>
    <row r="29" spans="1:15" x14ac:dyDescent="0.25">
      <c r="A29" t="s">
        <v>7</v>
      </c>
      <c r="B29" t="s">
        <v>8</v>
      </c>
      <c r="C29" s="5">
        <v>41456</v>
      </c>
      <c r="D29">
        <v>8</v>
      </c>
    </row>
  </sheetData>
  <sortState ref="A2:F10">
    <sortCondition ref="C3:C10" customList="3/15,3/30,4/13,5/1,5/15,6/1,7/1"/>
  </sortState>
  <mergeCells count="3">
    <mergeCell ref="A1:F1"/>
    <mergeCell ref="K1:P1"/>
    <mergeCell ref="A20:F20"/>
  </mergeCells>
  <printOptions gridLines="1"/>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workbookViewId="0">
      <selection activeCell="D8" sqref="D8"/>
    </sheetView>
  </sheetViews>
  <sheetFormatPr defaultRowHeight="15" x14ac:dyDescent="0.25"/>
  <cols>
    <col min="1" max="1" width="10" bestFit="1" customWidth="1"/>
    <col min="2" max="2" width="12" bestFit="1" customWidth="1"/>
    <col min="3" max="3" width="10" bestFit="1" customWidth="1"/>
    <col min="4" max="4" width="9" bestFit="1" customWidth="1"/>
    <col min="5" max="5" width="11" customWidth="1"/>
    <col min="6" max="6" width="9.7109375" customWidth="1"/>
    <col min="10" max="10" width="11.140625" customWidth="1"/>
  </cols>
  <sheetData>
    <row r="1" spans="1:12" ht="44.25" customHeight="1" x14ac:dyDescent="0.25">
      <c r="A1" s="18" t="s">
        <v>0</v>
      </c>
      <c r="B1" s="18" t="s">
        <v>4</v>
      </c>
      <c r="C1" s="18" t="s">
        <v>1</v>
      </c>
      <c r="D1" s="18" t="s">
        <v>2</v>
      </c>
      <c r="E1" s="18" t="s">
        <v>3</v>
      </c>
      <c r="F1" s="18" t="s">
        <v>11</v>
      </c>
    </row>
    <row r="2" spans="1:12" x14ac:dyDescent="0.25">
      <c r="A2" s="19" t="s">
        <v>5</v>
      </c>
      <c r="B2" s="19" t="s">
        <v>6</v>
      </c>
      <c r="C2" s="20">
        <v>40983</v>
      </c>
      <c r="D2" s="19">
        <v>10</v>
      </c>
      <c r="E2" s="21"/>
      <c r="F2" s="21"/>
      <c r="L2" s="1"/>
    </row>
    <row r="3" spans="1:12" x14ac:dyDescent="0.25">
      <c r="A3" s="19" t="s">
        <v>19</v>
      </c>
      <c r="B3" s="19" t="s">
        <v>20</v>
      </c>
      <c r="C3" s="22">
        <v>41727</v>
      </c>
      <c r="D3" s="19">
        <v>3</v>
      </c>
      <c r="E3" s="21"/>
      <c r="F3" s="21"/>
      <c r="L3" s="1"/>
    </row>
    <row r="4" spans="1:12" x14ac:dyDescent="0.25">
      <c r="A4" s="21" t="s">
        <v>5</v>
      </c>
      <c r="B4" s="21" t="s">
        <v>6</v>
      </c>
      <c r="C4" s="23">
        <v>41363</v>
      </c>
      <c r="D4" s="21">
        <v>10</v>
      </c>
      <c r="E4" s="21"/>
      <c r="F4" s="21"/>
      <c r="L4" s="1"/>
    </row>
    <row r="5" spans="1:12" x14ac:dyDescent="0.25">
      <c r="A5" s="21" t="s">
        <v>5</v>
      </c>
      <c r="B5" s="21" t="s">
        <v>6</v>
      </c>
      <c r="C5" s="23">
        <v>41377</v>
      </c>
      <c r="D5" s="21">
        <v>10</v>
      </c>
      <c r="E5" s="21"/>
      <c r="F5" s="21"/>
    </row>
    <row r="6" spans="1:12" x14ac:dyDescent="0.25">
      <c r="A6" s="24" t="s">
        <v>17</v>
      </c>
      <c r="B6" s="24" t="s">
        <v>18</v>
      </c>
      <c r="C6" s="25">
        <v>41386</v>
      </c>
      <c r="D6" s="24">
        <v>5</v>
      </c>
      <c r="E6" s="21"/>
      <c r="F6" s="21"/>
    </row>
    <row r="7" spans="1:12" x14ac:dyDescent="0.25">
      <c r="A7" s="24" t="s">
        <v>9</v>
      </c>
      <c r="B7" s="24" t="s">
        <v>10</v>
      </c>
      <c r="C7" s="25">
        <v>41395</v>
      </c>
      <c r="D7" s="24">
        <v>3</v>
      </c>
      <c r="E7" s="21"/>
      <c r="F7" s="21"/>
    </row>
    <row r="8" spans="1:12" x14ac:dyDescent="0.25">
      <c r="A8" s="19" t="s">
        <v>7</v>
      </c>
      <c r="B8" s="19" t="s">
        <v>8</v>
      </c>
      <c r="C8" s="20">
        <v>41044</v>
      </c>
      <c r="D8" s="19">
        <v>8</v>
      </c>
      <c r="E8" s="21"/>
      <c r="F8" s="21"/>
    </row>
    <row r="9" spans="1:12" x14ac:dyDescent="0.25">
      <c r="A9" s="19" t="s">
        <v>7</v>
      </c>
      <c r="B9" s="19" t="s">
        <v>8</v>
      </c>
      <c r="C9" s="20">
        <v>41061</v>
      </c>
      <c r="D9" s="19">
        <v>8</v>
      </c>
      <c r="E9" s="21"/>
      <c r="F9" s="21"/>
    </row>
    <row r="10" spans="1:12" x14ac:dyDescent="0.25">
      <c r="A10" s="21" t="s">
        <v>9</v>
      </c>
      <c r="B10" s="21" t="s">
        <v>10</v>
      </c>
      <c r="C10" s="23">
        <v>41426</v>
      </c>
      <c r="D10" s="21">
        <v>3</v>
      </c>
      <c r="E10" s="21"/>
      <c r="F10" s="21"/>
    </row>
    <row r="11" spans="1:12" x14ac:dyDescent="0.25">
      <c r="A11" s="19" t="s">
        <v>7</v>
      </c>
      <c r="B11" s="19" t="s">
        <v>8</v>
      </c>
      <c r="C11" s="20">
        <v>41091</v>
      </c>
      <c r="D11" s="19">
        <v>8</v>
      </c>
      <c r="E11" s="21"/>
      <c r="F11" s="21"/>
    </row>
    <row r="12" spans="1:12" x14ac:dyDescent="0.25">
      <c r="C12" s="17"/>
    </row>
    <row r="13" spans="1:12" x14ac:dyDescent="0.25">
      <c r="C13" s="17"/>
    </row>
    <row r="14" spans="1:12" x14ac:dyDescent="0.25">
      <c r="C14" s="17"/>
    </row>
    <row r="15" spans="1:12" x14ac:dyDescent="0.25">
      <c r="C15" s="17"/>
    </row>
  </sheetData>
  <printOptions gridLines="1"/>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55"/>
  <sheetViews>
    <sheetView workbookViewId="0">
      <selection activeCell="D23" sqref="D23"/>
    </sheetView>
  </sheetViews>
  <sheetFormatPr defaultRowHeight="15" x14ac:dyDescent="0.25"/>
  <cols>
    <col min="9" max="9" width="10.7109375" bestFit="1" customWidth="1"/>
  </cols>
  <sheetData>
    <row r="1" spans="1:10" x14ac:dyDescent="0.25">
      <c r="A1" t="s">
        <v>22</v>
      </c>
      <c r="B1" t="s">
        <v>23</v>
      </c>
      <c r="C1" t="s">
        <v>24</v>
      </c>
    </row>
    <row r="2" spans="1:10" x14ac:dyDescent="0.25">
      <c r="A2" s="27">
        <v>40983</v>
      </c>
      <c r="B2" t="str">
        <f t="shared" ref="B2:B10" si="0">TEXT(A2,"m/d")</f>
        <v>3/15</v>
      </c>
      <c r="C2" t="str">
        <f t="shared" ref="C2:C10" si="1">TEXT(A2,"mmdd")</f>
        <v>0315</v>
      </c>
      <c r="I2" s="28">
        <v>41334</v>
      </c>
      <c r="J2" t="s">
        <v>25</v>
      </c>
    </row>
    <row r="3" spans="1:10" x14ac:dyDescent="0.25">
      <c r="A3" s="29">
        <v>41363</v>
      </c>
      <c r="B3" t="str">
        <f t="shared" si="0"/>
        <v>3/30</v>
      </c>
      <c r="C3" t="str">
        <f t="shared" si="1"/>
        <v>0330</v>
      </c>
      <c r="I3" s="28">
        <v>41335</v>
      </c>
      <c r="J3" t="s">
        <v>26</v>
      </c>
    </row>
    <row r="4" spans="1:10" x14ac:dyDescent="0.25">
      <c r="A4" s="29">
        <v>41377</v>
      </c>
      <c r="B4" t="str">
        <f t="shared" si="0"/>
        <v>4/13</v>
      </c>
      <c r="C4" t="str">
        <f t="shared" si="1"/>
        <v>0413</v>
      </c>
      <c r="I4" s="28">
        <v>41336</v>
      </c>
      <c r="J4" t="s">
        <v>27</v>
      </c>
    </row>
    <row r="5" spans="1:10" x14ac:dyDescent="0.25">
      <c r="A5" s="17">
        <v>41386</v>
      </c>
      <c r="B5" t="str">
        <f t="shared" si="0"/>
        <v>4/22</v>
      </c>
      <c r="C5" t="str">
        <f t="shared" si="1"/>
        <v>0422</v>
      </c>
      <c r="I5" s="28">
        <v>41337</v>
      </c>
      <c r="J5" t="s">
        <v>28</v>
      </c>
    </row>
    <row r="6" spans="1:10" x14ac:dyDescent="0.25">
      <c r="A6" s="29">
        <v>41395</v>
      </c>
      <c r="B6" t="str">
        <f t="shared" si="0"/>
        <v>5/1</v>
      </c>
      <c r="C6" t="str">
        <f t="shared" si="1"/>
        <v>0501</v>
      </c>
      <c r="I6" s="28">
        <v>41338</v>
      </c>
      <c r="J6" t="s">
        <v>29</v>
      </c>
    </row>
    <row r="7" spans="1:10" x14ac:dyDescent="0.25">
      <c r="A7" s="27">
        <v>41044</v>
      </c>
      <c r="B7" t="str">
        <f t="shared" si="0"/>
        <v>5/15</v>
      </c>
      <c r="C7" t="str">
        <f t="shared" si="1"/>
        <v>0515</v>
      </c>
      <c r="I7" s="28">
        <v>41339</v>
      </c>
      <c r="J7" t="s">
        <v>30</v>
      </c>
    </row>
    <row r="8" spans="1:10" x14ac:dyDescent="0.25">
      <c r="A8" s="27">
        <v>41061</v>
      </c>
      <c r="B8" t="str">
        <f t="shared" si="0"/>
        <v>6/1</v>
      </c>
      <c r="C8" t="str">
        <f t="shared" si="1"/>
        <v>0601</v>
      </c>
      <c r="I8" s="28">
        <v>41340</v>
      </c>
      <c r="J8" t="s">
        <v>31</v>
      </c>
    </row>
    <row r="9" spans="1:10" x14ac:dyDescent="0.25">
      <c r="A9" s="29">
        <v>41426</v>
      </c>
      <c r="B9" t="str">
        <f t="shared" si="0"/>
        <v>6/1</v>
      </c>
      <c r="C9" t="str">
        <f t="shared" si="1"/>
        <v>0601</v>
      </c>
      <c r="I9" s="28">
        <v>41341</v>
      </c>
      <c r="J9" t="s">
        <v>32</v>
      </c>
    </row>
    <row r="10" spans="1:10" x14ac:dyDescent="0.25">
      <c r="A10" s="27">
        <v>41091</v>
      </c>
      <c r="B10" t="str">
        <f t="shared" si="0"/>
        <v>7/1</v>
      </c>
      <c r="C10" t="str">
        <f t="shared" si="1"/>
        <v>0701</v>
      </c>
      <c r="I10" s="28">
        <v>41342</v>
      </c>
      <c r="J10" t="s">
        <v>33</v>
      </c>
    </row>
    <row r="11" spans="1:10" x14ac:dyDescent="0.25">
      <c r="I11" s="28">
        <v>41343</v>
      </c>
      <c r="J11" t="s">
        <v>34</v>
      </c>
    </row>
    <row r="12" spans="1:10" x14ac:dyDescent="0.25">
      <c r="F12" t="s">
        <v>35</v>
      </c>
      <c r="I12" s="28">
        <v>41344</v>
      </c>
      <c r="J12" t="s">
        <v>36</v>
      </c>
    </row>
    <row r="13" spans="1:10" x14ac:dyDescent="0.25">
      <c r="F13" t="s">
        <v>37</v>
      </c>
      <c r="I13" s="28">
        <v>41345</v>
      </c>
      <c r="J13" t="s">
        <v>38</v>
      </c>
    </row>
    <row r="14" spans="1:10" x14ac:dyDescent="0.25">
      <c r="F14" t="s">
        <v>39</v>
      </c>
      <c r="I14" s="28">
        <v>41346</v>
      </c>
      <c r="J14" t="s">
        <v>40</v>
      </c>
    </row>
    <row r="15" spans="1:10" x14ac:dyDescent="0.25">
      <c r="F15" t="s">
        <v>41</v>
      </c>
      <c r="I15" s="28">
        <v>41347</v>
      </c>
      <c r="J15" t="s">
        <v>42</v>
      </c>
    </row>
    <row r="16" spans="1:10" x14ac:dyDescent="0.25">
      <c r="F16" t="s">
        <v>43</v>
      </c>
      <c r="I16" s="28">
        <v>41348</v>
      </c>
      <c r="J16" t="s">
        <v>35</v>
      </c>
    </row>
    <row r="17" spans="6:10" x14ac:dyDescent="0.25">
      <c r="F17" t="s">
        <v>44</v>
      </c>
      <c r="I17" s="28">
        <v>41349</v>
      </c>
      <c r="J17" t="s">
        <v>45</v>
      </c>
    </row>
    <row r="18" spans="6:10" x14ac:dyDescent="0.25">
      <c r="F18" t="s">
        <v>46</v>
      </c>
      <c r="I18" s="28">
        <v>41350</v>
      </c>
      <c r="J18" t="s">
        <v>47</v>
      </c>
    </row>
    <row r="19" spans="6:10" x14ac:dyDescent="0.25">
      <c r="F19" t="s">
        <v>48</v>
      </c>
      <c r="I19" s="28">
        <v>41351</v>
      </c>
      <c r="J19" t="s">
        <v>49</v>
      </c>
    </row>
    <row r="20" spans="6:10" x14ac:dyDescent="0.25">
      <c r="I20" s="28">
        <v>41352</v>
      </c>
      <c r="J20" t="s">
        <v>50</v>
      </c>
    </row>
    <row r="21" spans="6:10" x14ac:dyDescent="0.25">
      <c r="I21" s="28">
        <v>41353</v>
      </c>
      <c r="J21" t="s">
        <v>51</v>
      </c>
    </row>
    <row r="22" spans="6:10" x14ac:dyDescent="0.25">
      <c r="I22" s="28">
        <v>41354</v>
      </c>
      <c r="J22" t="s">
        <v>52</v>
      </c>
    </row>
    <row r="23" spans="6:10" x14ac:dyDescent="0.25">
      <c r="I23" s="28">
        <v>41355</v>
      </c>
      <c r="J23" t="s">
        <v>53</v>
      </c>
    </row>
    <row r="24" spans="6:10" x14ac:dyDescent="0.25">
      <c r="I24" s="28">
        <v>41356</v>
      </c>
      <c r="J24" t="s">
        <v>54</v>
      </c>
    </row>
    <row r="25" spans="6:10" x14ac:dyDescent="0.25">
      <c r="I25" s="28">
        <v>41357</v>
      </c>
      <c r="J25" t="s">
        <v>55</v>
      </c>
    </row>
    <row r="26" spans="6:10" x14ac:dyDescent="0.25">
      <c r="I26" s="28">
        <v>41358</v>
      </c>
      <c r="J26" t="s">
        <v>56</v>
      </c>
    </row>
    <row r="27" spans="6:10" x14ac:dyDescent="0.25">
      <c r="I27" s="28">
        <v>41359</v>
      </c>
      <c r="J27" t="s">
        <v>57</v>
      </c>
    </row>
    <row r="28" spans="6:10" x14ac:dyDescent="0.25">
      <c r="I28" s="28">
        <v>41360</v>
      </c>
      <c r="J28" t="s">
        <v>58</v>
      </c>
    </row>
    <row r="29" spans="6:10" x14ac:dyDescent="0.25">
      <c r="I29" s="28">
        <v>41361</v>
      </c>
      <c r="J29" t="s">
        <v>59</v>
      </c>
    </row>
    <row r="30" spans="6:10" x14ac:dyDescent="0.25">
      <c r="I30" s="28">
        <v>41362</v>
      </c>
      <c r="J30" t="s">
        <v>60</v>
      </c>
    </row>
    <row r="31" spans="6:10" x14ac:dyDescent="0.25">
      <c r="I31" s="28">
        <v>41363</v>
      </c>
      <c r="J31" t="s">
        <v>37</v>
      </c>
    </row>
    <row r="32" spans="6:10" x14ac:dyDescent="0.25">
      <c r="I32" s="28">
        <v>41364</v>
      </c>
      <c r="J32" t="s">
        <v>61</v>
      </c>
    </row>
    <row r="33" spans="9:10" x14ac:dyDescent="0.25">
      <c r="I33" s="28">
        <v>41365</v>
      </c>
      <c r="J33" t="s">
        <v>62</v>
      </c>
    </row>
    <row r="34" spans="9:10" x14ac:dyDescent="0.25">
      <c r="I34" s="28">
        <v>41366</v>
      </c>
      <c r="J34" t="s">
        <v>63</v>
      </c>
    </row>
    <row r="35" spans="9:10" x14ac:dyDescent="0.25">
      <c r="I35" s="28">
        <v>41367</v>
      </c>
      <c r="J35" t="s">
        <v>64</v>
      </c>
    </row>
    <row r="36" spans="9:10" x14ac:dyDescent="0.25">
      <c r="I36" s="28">
        <v>41368</v>
      </c>
      <c r="J36" t="s">
        <v>65</v>
      </c>
    </row>
    <row r="37" spans="9:10" x14ac:dyDescent="0.25">
      <c r="I37" s="28">
        <v>41369</v>
      </c>
      <c r="J37" t="s">
        <v>66</v>
      </c>
    </row>
    <row r="38" spans="9:10" x14ac:dyDescent="0.25">
      <c r="I38" s="28">
        <v>41370</v>
      </c>
      <c r="J38" t="s">
        <v>67</v>
      </c>
    </row>
    <row r="39" spans="9:10" x14ac:dyDescent="0.25">
      <c r="I39" s="28">
        <v>41371</v>
      </c>
      <c r="J39" t="s">
        <v>68</v>
      </c>
    </row>
    <row r="40" spans="9:10" x14ac:dyDescent="0.25">
      <c r="I40" s="28">
        <v>41372</v>
      </c>
      <c r="J40" t="s">
        <v>69</v>
      </c>
    </row>
    <row r="41" spans="9:10" x14ac:dyDescent="0.25">
      <c r="I41" s="28">
        <v>41373</v>
      </c>
      <c r="J41" t="s">
        <v>70</v>
      </c>
    </row>
    <row r="42" spans="9:10" x14ac:dyDescent="0.25">
      <c r="I42" s="28">
        <v>41374</v>
      </c>
      <c r="J42" t="s">
        <v>71</v>
      </c>
    </row>
    <row r="43" spans="9:10" x14ac:dyDescent="0.25">
      <c r="I43" s="28">
        <v>41375</v>
      </c>
      <c r="J43" t="s">
        <v>72</v>
      </c>
    </row>
    <row r="44" spans="9:10" x14ac:dyDescent="0.25">
      <c r="I44" s="28">
        <v>41376</v>
      </c>
      <c r="J44" t="s">
        <v>73</v>
      </c>
    </row>
    <row r="45" spans="9:10" x14ac:dyDescent="0.25">
      <c r="I45" s="28">
        <v>41377</v>
      </c>
      <c r="J45" t="s">
        <v>39</v>
      </c>
    </row>
    <row r="46" spans="9:10" x14ac:dyDescent="0.25">
      <c r="I46" s="28">
        <v>41378</v>
      </c>
      <c r="J46" t="s">
        <v>74</v>
      </c>
    </row>
    <row r="47" spans="9:10" x14ac:dyDescent="0.25">
      <c r="I47" s="28">
        <v>41379</v>
      </c>
      <c r="J47" t="s">
        <v>75</v>
      </c>
    </row>
    <row r="48" spans="9:10" x14ac:dyDescent="0.25">
      <c r="I48" s="28">
        <v>41380</v>
      </c>
      <c r="J48" t="s">
        <v>76</v>
      </c>
    </row>
    <row r="49" spans="9:10" x14ac:dyDescent="0.25">
      <c r="I49" s="28">
        <v>41381</v>
      </c>
      <c r="J49" t="s">
        <v>77</v>
      </c>
    </row>
    <row r="50" spans="9:10" x14ac:dyDescent="0.25">
      <c r="I50" s="28">
        <v>41382</v>
      </c>
      <c r="J50" t="s">
        <v>78</v>
      </c>
    </row>
    <row r="51" spans="9:10" x14ac:dyDescent="0.25">
      <c r="I51" s="28">
        <v>41383</v>
      </c>
      <c r="J51" t="s">
        <v>79</v>
      </c>
    </row>
    <row r="52" spans="9:10" x14ac:dyDescent="0.25">
      <c r="I52" s="28">
        <v>41384</v>
      </c>
      <c r="J52" t="s">
        <v>80</v>
      </c>
    </row>
    <row r="53" spans="9:10" x14ac:dyDescent="0.25">
      <c r="I53" s="28">
        <v>41385</v>
      </c>
      <c r="J53" t="s">
        <v>81</v>
      </c>
    </row>
    <row r="54" spans="9:10" x14ac:dyDescent="0.25">
      <c r="I54" s="28">
        <v>41386</v>
      </c>
      <c r="J54" t="s">
        <v>41</v>
      </c>
    </row>
    <row r="55" spans="9:10" x14ac:dyDescent="0.25">
      <c r="I55" s="28">
        <v>41387</v>
      </c>
      <c r="J55" t="s">
        <v>82</v>
      </c>
    </row>
    <row r="56" spans="9:10" x14ac:dyDescent="0.25">
      <c r="I56" s="28">
        <v>41388</v>
      </c>
      <c r="J56" t="s">
        <v>83</v>
      </c>
    </row>
    <row r="57" spans="9:10" x14ac:dyDescent="0.25">
      <c r="I57" s="28">
        <v>41389</v>
      </c>
      <c r="J57" t="s">
        <v>84</v>
      </c>
    </row>
    <row r="58" spans="9:10" x14ac:dyDescent="0.25">
      <c r="I58" s="28">
        <v>41390</v>
      </c>
      <c r="J58" t="s">
        <v>85</v>
      </c>
    </row>
    <row r="59" spans="9:10" x14ac:dyDescent="0.25">
      <c r="I59" s="28">
        <v>41391</v>
      </c>
      <c r="J59" t="s">
        <v>86</v>
      </c>
    </row>
    <row r="60" spans="9:10" x14ac:dyDescent="0.25">
      <c r="I60" s="28">
        <v>41392</v>
      </c>
      <c r="J60" t="s">
        <v>87</v>
      </c>
    </row>
    <row r="61" spans="9:10" x14ac:dyDescent="0.25">
      <c r="I61" s="28">
        <v>41393</v>
      </c>
      <c r="J61" t="s">
        <v>88</v>
      </c>
    </row>
    <row r="62" spans="9:10" x14ac:dyDescent="0.25">
      <c r="I62" s="28">
        <v>41394</v>
      </c>
      <c r="J62" t="s">
        <v>89</v>
      </c>
    </row>
    <row r="63" spans="9:10" x14ac:dyDescent="0.25">
      <c r="I63" s="28">
        <v>41395</v>
      </c>
      <c r="J63" t="s">
        <v>43</v>
      </c>
    </row>
    <row r="64" spans="9:10" x14ac:dyDescent="0.25">
      <c r="I64" s="28">
        <v>41396</v>
      </c>
      <c r="J64" t="s">
        <v>90</v>
      </c>
    </row>
    <row r="65" spans="9:10" x14ac:dyDescent="0.25">
      <c r="I65" s="28">
        <v>41397</v>
      </c>
      <c r="J65" t="s">
        <v>91</v>
      </c>
    </row>
    <row r="66" spans="9:10" x14ac:dyDescent="0.25">
      <c r="I66" s="28">
        <v>41398</v>
      </c>
      <c r="J66" t="s">
        <v>92</v>
      </c>
    </row>
    <row r="67" spans="9:10" x14ac:dyDescent="0.25">
      <c r="I67" s="28">
        <v>41399</v>
      </c>
      <c r="J67" t="s">
        <v>93</v>
      </c>
    </row>
    <row r="68" spans="9:10" x14ac:dyDescent="0.25">
      <c r="I68" s="28">
        <v>41400</v>
      </c>
      <c r="J68" t="s">
        <v>94</v>
      </c>
    </row>
    <row r="69" spans="9:10" x14ac:dyDescent="0.25">
      <c r="I69" s="28">
        <v>41401</v>
      </c>
      <c r="J69" t="s">
        <v>95</v>
      </c>
    </row>
    <row r="70" spans="9:10" x14ac:dyDescent="0.25">
      <c r="I70" s="28">
        <v>41402</v>
      </c>
      <c r="J70" t="s">
        <v>96</v>
      </c>
    </row>
    <row r="71" spans="9:10" x14ac:dyDescent="0.25">
      <c r="I71" s="28">
        <v>41403</v>
      </c>
      <c r="J71" t="s">
        <v>97</v>
      </c>
    </row>
    <row r="72" spans="9:10" x14ac:dyDescent="0.25">
      <c r="I72" s="28">
        <v>41404</v>
      </c>
      <c r="J72" t="s">
        <v>98</v>
      </c>
    </row>
    <row r="73" spans="9:10" x14ac:dyDescent="0.25">
      <c r="I73" s="28">
        <v>41405</v>
      </c>
      <c r="J73" t="s">
        <v>99</v>
      </c>
    </row>
    <row r="74" spans="9:10" x14ac:dyDescent="0.25">
      <c r="I74" s="28">
        <v>41406</v>
      </c>
      <c r="J74" t="s">
        <v>100</v>
      </c>
    </row>
    <row r="75" spans="9:10" x14ac:dyDescent="0.25">
      <c r="I75" s="28">
        <v>41407</v>
      </c>
      <c r="J75" t="s">
        <v>101</v>
      </c>
    </row>
    <row r="76" spans="9:10" x14ac:dyDescent="0.25">
      <c r="I76" s="28">
        <v>41408</v>
      </c>
      <c r="J76" t="s">
        <v>102</v>
      </c>
    </row>
    <row r="77" spans="9:10" x14ac:dyDescent="0.25">
      <c r="I77" s="28">
        <v>41409</v>
      </c>
      <c r="J77" t="s">
        <v>44</v>
      </c>
    </row>
    <row r="78" spans="9:10" x14ac:dyDescent="0.25">
      <c r="I78" s="28">
        <v>41410</v>
      </c>
      <c r="J78" t="s">
        <v>103</v>
      </c>
    </row>
    <row r="79" spans="9:10" x14ac:dyDescent="0.25">
      <c r="I79" s="28">
        <v>41411</v>
      </c>
      <c r="J79" t="s">
        <v>104</v>
      </c>
    </row>
    <row r="80" spans="9:10" x14ac:dyDescent="0.25">
      <c r="I80" s="28">
        <v>41412</v>
      </c>
      <c r="J80" t="s">
        <v>105</v>
      </c>
    </row>
    <row r="81" spans="9:10" x14ac:dyDescent="0.25">
      <c r="I81" s="28">
        <v>41413</v>
      </c>
      <c r="J81" t="s">
        <v>106</v>
      </c>
    </row>
    <row r="82" spans="9:10" x14ac:dyDescent="0.25">
      <c r="I82" s="28">
        <v>41414</v>
      </c>
      <c r="J82" t="s">
        <v>107</v>
      </c>
    </row>
    <row r="83" spans="9:10" x14ac:dyDescent="0.25">
      <c r="I83" s="28">
        <v>41415</v>
      </c>
      <c r="J83" t="s">
        <v>108</v>
      </c>
    </row>
    <row r="84" spans="9:10" x14ac:dyDescent="0.25">
      <c r="I84" s="28">
        <v>41416</v>
      </c>
      <c r="J84" t="s">
        <v>109</v>
      </c>
    </row>
    <row r="85" spans="9:10" x14ac:dyDescent="0.25">
      <c r="I85" s="28">
        <v>41417</v>
      </c>
      <c r="J85" t="s">
        <v>110</v>
      </c>
    </row>
    <row r="86" spans="9:10" x14ac:dyDescent="0.25">
      <c r="I86" s="28">
        <v>41418</v>
      </c>
      <c r="J86" t="s">
        <v>111</v>
      </c>
    </row>
    <row r="87" spans="9:10" x14ac:dyDescent="0.25">
      <c r="I87" s="28">
        <v>41419</v>
      </c>
      <c r="J87" t="s">
        <v>112</v>
      </c>
    </row>
    <row r="88" spans="9:10" x14ac:dyDescent="0.25">
      <c r="I88" s="28">
        <v>41420</v>
      </c>
      <c r="J88" t="s">
        <v>113</v>
      </c>
    </row>
    <row r="89" spans="9:10" x14ac:dyDescent="0.25">
      <c r="I89" s="28">
        <v>41421</v>
      </c>
      <c r="J89" t="s">
        <v>114</v>
      </c>
    </row>
    <row r="90" spans="9:10" x14ac:dyDescent="0.25">
      <c r="I90" s="28">
        <v>41422</v>
      </c>
      <c r="J90" t="s">
        <v>115</v>
      </c>
    </row>
    <row r="91" spans="9:10" x14ac:dyDescent="0.25">
      <c r="I91" s="28">
        <v>41423</v>
      </c>
      <c r="J91" t="s">
        <v>116</v>
      </c>
    </row>
    <row r="92" spans="9:10" x14ac:dyDescent="0.25">
      <c r="I92" s="28">
        <v>41424</v>
      </c>
      <c r="J92" t="s">
        <v>117</v>
      </c>
    </row>
    <row r="93" spans="9:10" x14ac:dyDescent="0.25">
      <c r="I93" s="28">
        <v>41425</v>
      </c>
      <c r="J93" t="s">
        <v>118</v>
      </c>
    </row>
    <row r="94" spans="9:10" x14ac:dyDescent="0.25">
      <c r="I94" s="28">
        <v>41426</v>
      </c>
      <c r="J94" t="s">
        <v>46</v>
      </c>
    </row>
    <row r="95" spans="9:10" x14ac:dyDescent="0.25">
      <c r="I95" s="28">
        <v>41427</v>
      </c>
      <c r="J95" t="s">
        <v>119</v>
      </c>
    </row>
    <row r="96" spans="9:10" x14ac:dyDescent="0.25">
      <c r="I96" s="28">
        <v>41428</v>
      </c>
      <c r="J96" t="s">
        <v>120</v>
      </c>
    </row>
    <row r="97" spans="9:10" x14ac:dyDescent="0.25">
      <c r="I97" s="28">
        <v>41429</v>
      </c>
      <c r="J97" t="s">
        <v>121</v>
      </c>
    </row>
    <row r="98" spans="9:10" x14ac:dyDescent="0.25">
      <c r="I98" s="28">
        <v>41430</v>
      </c>
      <c r="J98" t="s">
        <v>122</v>
      </c>
    </row>
    <row r="99" spans="9:10" x14ac:dyDescent="0.25">
      <c r="I99" s="28">
        <v>41431</v>
      </c>
      <c r="J99" t="s">
        <v>123</v>
      </c>
    </row>
    <row r="100" spans="9:10" x14ac:dyDescent="0.25">
      <c r="I100" s="28">
        <v>41432</v>
      </c>
      <c r="J100" t="s">
        <v>124</v>
      </c>
    </row>
    <row r="101" spans="9:10" x14ac:dyDescent="0.25">
      <c r="I101" s="28">
        <v>41433</v>
      </c>
      <c r="J101" t="s">
        <v>125</v>
      </c>
    </row>
    <row r="102" spans="9:10" x14ac:dyDescent="0.25">
      <c r="I102" s="28">
        <v>41434</v>
      </c>
      <c r="J102" t="s">
        <v>126</v>
      </c>
    </row>
    <row r="103" spans="9:10" x14ac:dyDescent="0.25">
      <c r="I103" s="28">
        <v>41435</v>
      </c>
      <c r="J103" t="s">
        <v>127</v>
      </c>
    </row>
    <row r="104" spans="9:10" x14ac:dyDescent="0.25">
      <c r="I104" s="28">
        <v>41436</v>
      </c>
      <c r="J104" t="s">
        <v>128</v>
      </c>
    </row>
    <row r="105" spans="9:10" x14ac:dyDescent="0.25">
      <c r="I105" s="28">
        <v>41437</v>
      </c>
      <c r="J105" t="s">
        <v>129</v>
      </c>
    </row>
    <row r="106" spans="9:10" x14ac:dyDescent="0.25">
      <c r="I106" s="28">
        <v>41438</v>
      </c>
      <c r="J106" t="s">
        <v>130</v>
      </c>
    </row>
    <row r="107" spans="9:10" x14ac:dyDescent="0.25">
      <c r="I107" s="28">
        <v>41439</v>
      </c>
      <c r="J107" t="s">
        <v>131</v>
      </c>
    </row>
    <row r="108" spans="9:10" x14ac:dyDescent="0.25">
      <c r="I108" s="28">
        <v>41440</v>
      </c>
      <c r="J108" t="s">
        <v>132</v>
      </c>
    </row>
    <row r="109" spans="9:10" x14ac:dyDescent="0.25">
      <c r="I109" s="28">
        <v>41441</v>
      </c>
      <c r="J109" t="s">
        <v>133</v>
      </c>
    </row>
    <row r="110" spans="9:10" x14ac:dyDescent="0.25">
      <c r="I110" s="28">
        <v>41442</v>
      </c>
      <c r="J110" t="s">
        <v>134</v>
      </c>
    </row>
    <row r="111" spans="9:10" x14ac:dyDescent="0.25">
      <c r="I111" s="28">
        <v>41443</v>
      </c>
      <c r="J111" t="s">
        <v>135</v>
      </c>
    </row>
    <row r="112" spans="9:10" x14ac:dyDescent="0.25">
      <c r="I112" s="28">
        <v>41444</v>
      </c>
      <c r="J112" t="s">
        <v>136</v>
      </c>
    </row>
    <row r="113" spans="9:10" x14ac:dyDescent="0.25">
      <c r="I113" s="28">
        <v>41445</v>
      </c>
      <c r="J113" t="s">
        <v>137</v>
      </c>
    </row>
    <row r="114" spans="9:10" x14ac:dyDescent="0.25">
      <c r="I114" s="28">
        <v>41446</v>
      </c>
      <c r="J114" t="s">
        <v>138</v>
      </c>
    </row>
    <row r="115" spans="9:10" x14ac:dyDescent="0.25">
      <c r="I115" s="28">
        <v>41447</v>
      </c>
      <c r="J115" t="s">
        <v>139</v>
      </c>
    </row>
    <row r="116" spans="9:10" x14ac:dyDescent="0.25">
      <c r="I116" s="28">
        <v>41448</v>
      </c>
      <c r="J116" t="s">
        <v>140</v>
      </c>
    </row>
    <row r="117" spans="9:10" x14ac:dyDescent="0.25">
      <c r="I117" s="28">
        <v>41449</v>
      </c>
      <c r="J117" t="s">
        <v>141</v>
      </c>
    </row>
    <row r="118" spans="9:10" x14ac:dyDescent="0.25">
      <c r="I118" s="28">
        <v>41450</v>
      </c>
      <c r="J118" t="s">
        <v>142</v>
      </c>
    </row>
    <row r="119" spans="9:10" x14ac:dyDescent="0.25">
      <c r="I119" s="28">
        <v>41451</v>
      </c>
      <c r="J119" t="s">
        <v>143</v>
      </c>
    </row>
    <row r="120" spans="9:10" x14ac:dyDescent="0.25">
      <c r="I120" s="28">
        <v>41452</v>
      </c>
      <c r="J120" t="s">
        <v>144</v>
      </c>
    </row>
    <row r="121" spans="9:10" x14ac:dyDescent="0.25">
      <c r="I121" s="28">
        <v>41453</v>
      </c>
      <c r="J121" t="s">
        <v>145</v>
      </c>
    </row>
    <row r="122" spans="9:10" x14ac:dyDescent="0.25">
      <c r="I122" s="28">
        <v>41454</v>
      </c>
      <c r="J122" t="s">
        <v>146</v>
      </c>
    </row>
    <row r="123" spans="9:10" x14ac:dyDescent="0.25">
      <c r="I123" s="28">
        <v>41455</v>
      </c>
      <c r="J123" t="s">
        <v>147</v>
      </c>
    </row>
    <row r="124" spans="9:10" x14ac:dyDescent="0.25">
      <c r="I124" s="28">
        <v>41456</v>
      </c>
      <c r="J124" t="s">
        <v>48</v>
      </c>
    </row>
    <row r="125" spans="9:10" x14ac:dyDescent="0.25">
      <c r="I125" s="28">
        <v>41457</v>
      </c>
      <c r="J125" t="s">
        <v>148</v>
      </c>
    </row>
    <row r="126" spans="9:10" x14ac:dyDescent="0.25">
      <c r="I126" s="28">
        <v>41458</v>
      </c>
      <c r="J126" t="s">
        <v>149</v>
      </c>
    </row>
    <row r="127" spans="9:10" x14ac:dyDescent="0.25">
      <c r="I127" s="28">
        <v>41459</v>
      </c>
      <c r="J127" t="s">
        <v>150</v>
      </c>
    </row>
    <row r="128" spans="9:10" x14ac:dyDescent="0.25">
      <c r="I128" s="28">
        <v>41460</v>
      </c>
      <c r="J128" t="s">
        <v>151</v>
      </c>
    </row>
    <row r="129" spans="9:10" x14ac:dyDescent="0.25">
      <c r="I129" s="28">
        <v>41461</v>
      </c>
      <c r="J129" t="s">
        <v>152</v>
      </c>
    </row>
    <row r="130" spans="9:10" x14ac:dyDescent="0.25">
      <c r="I130" s="28">
        <v>41462</v>
      </c>
      <c r="J130" t="s">
        <v>153</v>
      </c>
    </row>
    <row r="131" spans="9:10" x14ac:dyDescent="0.25">
      <c r="I131" s="28">
        <v>41463</v>
      </c>
      <c r="J131" t="s">
        <v>154</v>
      </c>
    </row>
    <row r="132" spans="9:10" x14ac:dyDescent="0.25">
      <c r="I132" s="28">
        <v>41464</v>
      </c>
      <c r="J132" t="s">
        <v>155</v>
      </c>
    </row>
    <row r="133" spans="9:10" x14ac:dyDescent="0.25">
      <c r="I133" s="28">
        <v>41465</v>
      </c>
      <c r="J133" t="s">
        <v>156</v>
      </c>
    </row>
    <row r="134" spans="9:10" x14ac:dyDescent="0.25">
      <c r="I134" s="28">
        <v>41466</v>
      </c>
      <c r="J134" t="s">
        <v>157</v>
      </c>
    </row>
    <row r="135" spans="9:10" x14ac:dyDescent="0.25">
      <c r="I135" s="28">
        <v>41467</v>
      </c>
      <c r="J135" t="s">
        <v>158</v>
      </c>
    </row>
    <row r="136" spans="9:10" x14ac:dyDescent="0.25">
      <c r="I136" s="28">
        <v>41468</v>
      </c>
      <c r="J136" t="s">
        <v>159</v>
      </c>
    </row>
    <row r="137" spans="9:10" x14ac:dyDescent="0.25">
      <c r="I137" s="28">
        <v>41469</v>
      </c>
      <c r="J137" t="s">
        <v>160</v>
      </c>
    </row>
    <row r="138" spans="9:10" x14ac:dyDescent="0.25">
      <c r="I138" s="28">
        <v>41470</v>
      </c>
      <c r="J138" t="s">
        <v>161</v>
      </c>
    </row>
    <row r="139" spans="9:10" x14ac:dyDescent="0.25">
      <c r="I139" s="28">
        <v>41471</v>
      </c>
      <c r="J139" t="s">
        <v>162</v>
      </c>
    </row>
    <row r="140" spans="9:10" x14ac:dyDescent="0.25">
      <c r="I140" s="28">
        <v>41472</v>
      </c>
      <c r="J140" t="s">
        <v>163</v>
      </c>
    </row>
    <row r="141" spans="9:10" x14ac:dyDescent="0.25">
      <c r="I141" s="28">
        <v>41473</v>
      </c>
      <c r="J141" t="s">
        <v>164</v>
      </c>
    </row>
    <row r="142" spans="9:10" x14ac:dyDescent="0.25">
      <c r="I142" s="28">
        <v>41474</v>
      </c>
      <c r="J142" t="s">
        <v>165</v>
      </c>
    </row>
    <row r="143" spans="9:10" x14ac:dyDescent="0.25">
      <c r="I143" s="28">
        <v>41475</v>
      </c>
      <c r="J143" t="s">
        <v>166</v>
      </c>
    </row>
    <row r="144" spans="9:10" x14ac:dyDescent="0.25">
      <c r="I144" s="28">
        <v>41476</v>
      </c>
      <c r="J144" t="s">
        <v>167</v>
      </c>
    </row>
    <row r="145" spans="9:10" x14ac:dyDescent="0.25">
      <c r="I145" s="28">
        <v>41477</v>
      </c>
      <c r="J145" t="s">
        <v>168</v>
      </c>
    </row>
    <row r="146" spans="9:10" x14ac:dyDescent="0.25">
      <c r="I146" s="28">
        <v>41478</v>
      </c>
      <c r="J146" t="s">
        <v>169</v>
      </c>
    </row>
    <row r="147" spans="9:10" x14ac:dyDescent="0.25">
      <c r="I147" s="28">
        <v>41479</v>
      </c>
      <c r="J147" t="s">
        <v>170</v>
      </c>
    </row>
    <row r="148" spans="9:10" x14ac:dyDescent="0.25">
      <c r="I148" s="28">
        <v>41480</v>
      </c>
      <c r="J148" t="s">
        <v>171</v>
      </c>
    </row>
    <row r="149" spans="9:10" x14ac:dyDescent="0.25">
      <c r="I149" s="28">
        <v>41481</v>
      </c>
      <c r="J149" t="s">
        <v>172</v>
      </c>
    </row>
    <row r="150" spans="9:10" x14ac:dyDescent="0.25">
      <c r="I150" s="28">
        <v>41482</v>
      </c>
      <c r="J150" t="s">
        <v>173</v>
      </c>
    </row>
    <row r="151" spans="9:10" x14ac:dyDescent="0.25">
      <c r="I151" s="28">
        <v>41483</v>
      </c>
      <c r="J151" t="s">
        <v>174</v>
      </c>
    </row>
    <row r="152" spans="9:10" x14ac:dyDescent="0.25">
      <c r="I152" s="28">
        <v>41484</v>
      </c>
      <c r="J152" t="s">
        <v>175</v>
      </c>
    </row>
    <row r="153" spans="9:10" x14ac:dyDescent="0.25">
      <c r="I153" s="28">
        <v>41485</v>
      </c>
      <c r="J153" t="s">
        <v>176</v>
      </c>
    </row>
    <row r="154" spans="9:10" x14ac:dyDescent="0.25">
      <c r="I154" s="28">
        <v>41486</v>
      </c>
      <c r="J154" t="s">
        <v>177</v>
      </c>
    </row>
    <row r="155" spans="9:10" x14ac:dyDescent="0.25">
      <c r="I155" s="28">
        <v>41487</v>
      </c>
      <c r="J155" t="s">
        <v>178</v>
      </c>
    </row>
    <row r="156" spans="9:10" x14ac:dyDescent="0.25">
      <c r="I156" s="28">
        <v>41488</v>
      </c>
      <c r="J156" t="s">
        <v>179</v>
      </c>
    </row>
    <row r="157" spans="9:10" x14ac:dyDescent="0.25">
      <c r="I157" s="28">
        <v>41489</v>
      </c>
      <c r="J157" t="s">
        <v>180</v>
      </c>
    </row>
    <row r="158" spans="9:10" x14ac:dyDescent="0.25">
      <c r="I158" s="28">
        <v>41490</v>
      </c>
      <c r="J158" t="s">
        <v>181</v>
      </c>
    </row>
    <row r="159" spans="9:10" x14ac:dyDescent="0.25">
      <c r="I159" s="28">
        <v>41491</v>
      </c>
      <c r="J159" t="s">
        <v>182</v>
      </c>
    </row>
    <row r="160" spans="9:10" x14ac:dyDescent="0.25">
      <c r="I160" s="28">
        <v>41492</v>
      </c>
      <c r="J160" t="s">
        <v>183</v>
      </c>
    </row>
    <row r="161" spans="9:10" x14ac:dyDescent="0.25">
      <c r="I161" s="28">
        <v>41493</v>
      </c>
      <c r="J161" t="s">
        <v>184</v>
      </c>
    </row>
    <row r="162" spans="9:10" x14ac:dyDescent="0.25">
      <c r="I162" s="28">
        <v>41494</v>
      </c>
      <c r="J162" t="s">
        <v>185</v>
      </c>
    </row>
    <row r="163" spans="9:10" x14ac:dyDescent="0.25">
      <c r="I163" s="28">
        <v>41495</v>
      </c>
      <c r="J163" t="s">
        <v>186</v>
      </c>
    </row>
    <row r="164" spans="9:10" x14ac:dyDescent="0.25">
      <c r="I164" s="28">
        <v>41496</v>
      </c>
      <c r="J164" t="s">
        <v>187</v>
      </c>
    </row>
    <row r="165" spans="9:10" x14ac:dyDescent="0.25">
      <c r="I165" s="28">
        <v>41497</v>
      </c>
      <c r="J165" t="s">
        <v>188</v>
      </c>
    </row>
    <row r="166" spans="9:10" x14ac:dyDescent="0.25">
      <c r="I166" s="28">
        <v>41498</v>
      </c>
      <c r="J166" t="s">
        <v>189</v>
      </c>
    </row>
    <row r="167" spans="9:10" x14ac:dyDescent="0.25">
      <c r="I167" s="28">
        <v>41499</v>
      </c>
      <c r="J167" t="s">
        <v>190</v>
      </c>
    </row>
    <row r="168" spans="9:10" x14ac:dyDescent="0.25">
      <c r="I168" s="28">
        <v>41500</v>
      </c>
      <c r="J168" t="s">
        <v>191</v>
      </c>
    </row>
    <row r="169" spans="9:10" x14ac:dyDescent="0.25">
      <c r="I169" s="28">
        <v>41501</v>
      </c>
      <c r="J169" t="s">
        <v>192</v>
      </c>
    </row>
    <row r="170" spans="9:10" x14ac:dyDescent="0.25">
      <c r="I170" s="28">
        <v>41502</v>
      </c>
      <c r="J170" t="s">
        <v>193</v>
      </c>
    </row>
    <row r="171" spans="9:10" x14ac:dyDescent="0.25">
      <c r="I171" s="28">
        <v>41503</v>
      </c>
      <c r="J171" t="s">
        <v>194</v>
      </c>
    </row>
    <row r="172" spans="9:10" x14ac:dyDescent="0.25">
      <c r="I172" s="28">
        <v>41504</v>
      </c>
      <c r="J172" t="s">
        <v>195</v>
      </c>
    </row>
    <row r="173" spans="9:10" x14ac:dyDescent="0.25">
      <c r="I173" s="28">
        <v>41505</v>
      </c>
      <c r="J173" t="s">
        <v>196</v>
      </c>
    </row>
    <row r="174" spans="9:10" x14ac:dyDescent="0.25">
      <c r="I174" s="28">
        <v>41506</v>
      </c>
      <c r="J174" t="s">
        <v>197</v>
      </c>
    </row>
    <row r="175" spans="9:10" x14ac:dyDescent="0.25">
      <c r="I175" s="28">
        <v>41507</v>
      </c>
      <c r="J175" t="s">
        <v>198</v>
      </c>
    </row>
    <row r="176" spans="9:10" x14ac:dyDescent="0.25">
      <c r="I176" s="28">
        <v>41508</v>
      </c>
      <c r="J176" t="s">
        <v>199</v>
      </c>
    </row>
    <row r="177" spans="9:10" x14ac:dyDescent="0.25">
      <c r="I177" s="28">
        <v>41509</v>
      </c>
      <c r="J177" t="s">
        <v>200</v>
      </c>
    </row>
    <row r="178" spans="9:10" x14ac:dyDescent="0.25">
      <c r="I178" s="28">
        <v>41510</v>
      </c>
      <c r="J178" t="s">
        <v>201</v>
      </c>
    </row>
    <row r="179" spans="9:10" x14ac:dyDescent="0.25">
      <c r="I179" s="28">
        <v>41511</v>
      </c>
      <c r="J179" t="s">
        <v>202</v>
      </c>
    </row>
    <row r="180" spans="9:10" x14ac:dyDescent="0.25">
      <c r="I180" s="28">
        <v>41512</v>
      </c>
      <c r="J180" t="s">
        <v>203</v>
      </c>
    </row>
    <row r="181" spans="9:10" x14ac:dyDescent="0.25">
      <c r="I181" s="28">
        <v>41513</v>
      </c>
      <c r="J181" t="s">
        <v>204</v>
      </c>
    </row>
    <row r="182" spans="9:10" x14ac:dyDescent="0.25">
      <c r="I182" s="28">
        <v>41514</v>
      </c>
      <c r="J182" t="s">
        <v>205</v>
      </c>
    </row>
    <row r="183" spans="9:10" x14ac:dyDescent="0.25">
      <c r="I183" s="28">
        <v>41515</v>
      </c>
      <c r="J183" t="s">
        <v>206</v>
      </c>
    </row>
    <row r="184" spans="9:10" x14ac:dyDescent="0.25">
      <c r="I184" s="28">
        <v>41516</v>
      </c>
      <c r="J184" t="s">
        <v>207</v>
      </c>
    </row>
    <row r="185" spans="9:10" x14ac:dyDescent="0.25">
      <c r="I185" s="28">
        <v>41517</v>
      </c>
      <c r="J185" t="s">
        <v>208</v>
      </c>
    </row>
    <row r="186" spans="9:10" x14ac:dyDescent="0.25">
      <c r="I186" s="28">
        <v>41518</v>
      </c>
      <c r="J186" t="s">
        <v>209</v>
      </c>
    </row>
    <row r="187" spans="9:10" x14ac:dyDescent="0.25">
      <c r="I187" s="28">
        <v>41519</v>
      </c>
      <c r="J187" t="s">
        <v>210</v>
      </c>
    </row>
    <row r="188" spans="9:10" x14ac:dyDescent="0.25">
      <c r="I188" s="28">
        <v>41520</v>
      </c>
      <c r="J188" t="s">
        <v>211</v>
      </c>
    </row>
    <row r="189" spans="9:10" x14ac:dyDescent="0.25">
      <c r="I189" s="28">
        <v>41521</v>
      </c>
      <c r="J189" t="s">
        <v>212</v>
      </c>
    </row>
    <row r="190" spans="9:10" x14ac:dyDescent="0.25">
      <c r="I190" s="28">
        <v>41522</v>
      </c>
      <c r="J190" t="s">
        <v>213</v>
      </c>
    </row>
    <row r="191" spans="9:10" x14ac:dyDescent="0.25">
      <c r="I191" s="28">
        <v>41523</v>
      </c>
      <c r="J191" t="s">
        <v>214</v>
      </c>
    </row>
    <row r="192" spans="9:10" x14ac:dyDescent="0.25">
      <c r="I192" s="28">
        <v>41524</v>
      </c>
      <c r="J192" t="s">
        <v>215</v>
      </c>
    </row>
    <row r="193" spans="9:10" x14ac:dyDescent="0.25">
      <c r="I193" s="28">
        <v>41525</v>
      </c>
      <c r="J193" t="s">
        <v>216</v>
      </c>
    </row>
    <row r="194" spans="9:10" x14ac:dyDescent="0.25">
      <c r="I194" s="28">
        <v>41526</v>
      </c>
      <c r="J194" t="s">
        <v>217</v>
      </c>
    </row>
    <row r="195" spans="9:10" x14ac:dyDescent="0.25">
      <c r="I195" s="28">
        <v>41527</v>
      </c>
      <c r="J195" t="s">
        <v>218</v>
      </c>
    </row>
    <row r="196" spans="9:10" x14ac:dyDescent="0.25">
      <c r="I196" s="28">
        <v>41528</v>
      </c>
      <c r="J196" t="s">
        <v>219</v>
      </c>
    </row>
    <row r="197" spans="9:10" x14ac:dyDescent="0.25">
      <c r="I197" s="28">
        <v>41529</v>
      </c>
      <c r="J197" t="s">
        <v>220</v>
      </c>
    </row>
    <row r="198" spans="9:10" x14ac:dyDescent="0.25">
      <c r="I198" s="28">
        <v>41530</v>
      </c>
      <c r="J198" t="s">
        <v>221</v>
      </c>
    </row>
    <row r="199" spans="9:10" x14ac:dyDescent="0.25">
      <c r="I199" s="28">
        <v>41531</v>
      </c>
      <c r="J199" t="s">
        <v>222</v>
      </c>
    </row>
    <row r="200" spans="9:10" x14ac:dyDescent="0.25">
      <c r="I200" s="28">
        <v>41532</v>
      </c>
      <c r="J200" t="s">
        <v>223</v>
      </c>
    </row>
    <row r="201" spans="9:10" x14ac:dyDescent="0.25">
      <c r="I201" s="28">
        <v>41533</v>
      </c>
      <c r="J201" t="s">
        <v>224</v>
      </c>
    </row>
    <row r="202" spans="9:10" x14ac:dyDescent="0.25">
      <c r="I202" s="28">
        <v>41534</v>
      </c>
      <c r="J202" t="s">
        <v>225</v>
      </c>
    </row>
    <row r="203" spans="9:10" x14ac:dyDescent="0.25">
      <c r="I203" s="28">
        <v>41535</v>
      </c>
      <c r="J203" t="s">
        <v>226</v>
      </c>
    </row>
    <row r="204" spans="9:10" x14ac:dyDescent="0.25">
      <c r="I204" s="28">
        <v>41536</v>
      </c>
      <c r="J204" t="s">
        <v>227</v>
      </c>
    </row>
    <row r="205" spans="9:10" x14ac:dyDescent="0.25">
      <c r="I205" s="28">
        <v>41537</v>
      </c>
      <c r="J205" t="s">
        <v>228</v>
      </c>
    </row>
    <row r="206" spans="9:10" x14ac:dyDescent="0.25">
      <c r="I206" s="28">
        <v>41538</v>
      </c>
      <c r="J206" t="s">
        <v>229</v>
      </c>
    </row>
    <row r="207" spans="9:10" x14ac:dyDescent="0.25">
      <c r="I207" s="28">
        <v>41539</v>
      </c>
      <c r="J207" t="s">
        <v>230</v>
      </c>
    </row>
    <row r="208" spans="9:10" x14ac:dyDescent="0.25">
      <c r="I208" s="28">
        <v>41540</v>
      </c>
      <c r="J208" t="s">
        <v>231</v>
      </c>
    </row>
    <row r="209" spans="9:10" x14ac:dyDescent="0.25">
      <c r="I209" s="28">
        <v>41541</v>
      </c>
      <c r="J209" t="s">
        <v>232</v>
      </c>
    </row>
    <row r="210" spans="9:10" x14ac:dyDescent="0.25">
      <c r="I210" s="28">
        <v>41542</v>
      </c>
      <c r="J210" t="s">
        <v>233</v>
      </c>
    </row>
    <row r="211" spans="9:10" x14ac:dyDescent="0.25">
      <c r="I211" s="28">
        <v>41543</v>
      </c>
      <c r="J211" t="s">
        <v>234</v>
      </c>
    </row>
    <row r="212" spans="9:10" x14ac:dyDescent="0.25">
      <c r="I212" s="28">
        <v>41544</v>
      </c>
      <c r="J212" t="s">
        <v>235</v>
      </c>
    </row>
    <row r="213" spans="9:10" x14ac:dyDescent="0.25">
      <c r="I213" s="28">
        <v>41545</v>
      </c>
      <c r="J213" t="s">
        <v>236</v>
      </c>
    </row>
    <row r="214" spans="9:10" x14ac:dyDescent="0.25">
      <c r="I214" s="28">
        <v>41546</v>
      </c>
      <c r="J214" t="s">
        <v>237</v>
      </c>
    </row>
    <row r="215" spans="9:10" x14ac:dyDescent="0.25">
      <c r="I215" s="28">
        <v>41547</v>
      </c>
      <c r="J215" t="s">
        <v>238</v>
      </c>
    </row>
    <row r="216" spans="9:10" x14ac:dyDescent="0.25">
      <c r="I216" s="28">
        <v>41548</v>
      </c>
      <c r="J216" t="s">
        <v>239</v>
      </c>
    </row>
    <row r="217" spans="9:10" x14ac:dyDescent="0.25">
      <c r="I217" s="28">
        <v>41549</v>
      </c>
      <c r="J217" t="s">
        <v>240</v>
      </c>
    </row>
    <row r="218" spans="9:10" x14ac:dyDescent="0.25">
      <c r="I218" s="28">
        <v>41550</v>
      </c>
      <c r="J218" t="s">
        <v>241</v>
      </c>
    </row>
    <row r="219" spans="9:10" x14ac:dyDescent="0.25">
      <c r="I219" s="28">
        <v>41551</v>
      </c>
      <c r="J219" t="s">
        <v>242</v>
      </c>
    </row>
    <row r="220" spans="9:10" x14ac:dyDescent="0.25">
      <c r="I220" s="28">
        <v>41552</v>
      </c>
      <c r="J220" t="s">
        <v>243</v>
      </c>
    </row>
    <row r="221" spans="9:10" x14ac:dyDescent="0.25">
      <c r="I221" s="28">
        <v>41553</v>
      </c>
      <c r="J221" t="s">
        <v>244</v>
      </c>
    </row>
    <row r="222" spans="9:10" x14ac:dyDescent="0.25">
      <c r="I222" s="28">
        <v>41554</v>
      </c>
      <c r="J222" t="s">
        <v>245</v>
      </c>
    </row>
    <row r="223" spans="9:10" x14ac:dyDescent="0.25">
      <c r="I223" s="28">
        <v>41555</v>
      </c>
      <c r="J223" t="s">
        <v>246</v>
      </c>
    </row>
    <row r="224" spans="9:10" x14ac:dyDescent="0.25">
      <c r="I224" s="28">
        <v>41556</v>
      </c>
      <c r="J224" t="s">
        <v>247</v>
      </c>
    </row>
    <row r="225" spans="9:10" x14ac:dyDescent="0.25">
      <c r="I225" s="28">
        <v>41557</v>
      </c>
      <c r="J225" t="s">
        <v>248</v>
      </c>
    </row>
    <row r="226" spans="9:10" x14ac:dyDescent="0.25">
      <c r="I226" s="28">
        <v>41558</v>
      </c>
      <c r="J226" t="s">
        <v>249</v>
      </c>
    </row>
    <row r="227" spans="9:10" x14ac:dyDescent="0.25">
      <c r="I227" s="28">
        <v>41559</v>
      </c>
      <c r="J227" t="s">
        <v>250</v>
      </c>
    </row>
    <row r="228" spans="9:10" x14ac:dyDescent="0.25">
      <c r="I228" s="28">
        <v>41560</v>
      </c>
      <c r="J228" t="s">
        <v>251</v>
      </c>
    </row>
    <row r="229" spans="9:10" x14ac:dyDescent="0.25">
      <c r="I229" s="28">
        <v>41561</v>
      </c>
      <c r="J229" t="s">
        <v>252</v>
      </c>
    </row>
    <row r="230" spans="9:10" x14ac:dyDescent="0.25">
      <c r="I230" s="28">
        <v>41562</v>
      </c>
      <c r="J230" t="s">
        <v>253</v>
      </c>
    </row>
    <row r="231" spans="9:10" x14ac:dyDescent="0.25">
      <c r="I231" s="28">
        <v>41563</v>
      </c>
      <c r="J231" t="s">
        <v>254</v>
      </c>
    </row>
    <row r="232" spans="9:10" x14ac:dyDescent="0.25">
      <c r="I232" s="28">
        <v>41564</v>
      </c>
      <c r="J232" t="s">
        <v>255</v>
      </c>
    </row>
    <row r="233" spans="9:10" x14ac:dyDescent="0.25">
      <c r="I233" s="28">
        <v>41565</v>
      </c>
      <c r="J233" t="s">
        <v>256</v>
      </c>
    </row>
    <row r="234" spans="9:10" x14ac:dyDescent="0.25">
      <c r="I234" s="28">
        <v>41566</v>
      </c>
      <c r="J234" t="s">
        <v>257</v>
      </c>
    </row>
    <row r="235" spans="9:10" x14ac:dyDescent="0.25">
      <c r="I235" s="28">
        <v>41567</v>
      </c>
      <c r="J235" t="s">
        <v>258</v>
      </c>
    </row>
    <row r="236" spans="9:10" x14ac:dyDescent="0.25">
      <c r="I236" s="28">
        <v>41568</v>
      </c>
      <c r="J236" t="s">
        <v>259</v>
      </c>
    </row>
    <row r="237" spans="9:10" x14ac:dyDescent="0.25">
      <c r="I237" s="28">
        <v>41569</v>
      </c>
      <c r="J237" t="s">
        <v>260</v>
      </c>
    </row>
    <row r="238" spans="9:10" x14ac:dyDescent="0.25">
      <c r="I238" s="28">
        <v>41570</v>
      </c>
      <c r="J238" t="s">
        <v>261</v>
      </c>
    </row>
    <row r="239" spans="9:10" x14ac:dyDescent="0.25">
      <c r="I239" s="28">
        <v>41571</v>
      </c>
      <c r="J239" t="s">
        <v>262</v>
      </c>
    </row>
    <row r="240" spans="9:10" x14ac:dyDescent="0.25">
      <c r="I240" s="28">
        <v>41572</v>
      </c>
      <c r="J240" t="s">
        <v>263</v>
      </c>
    </row>
    <row r="241" spans="9:10" x14ac:dyDescent="0.25">
      <c r="I241" s="28">
        <v>41573</v>
      </c>
      <c r="J241" t="s">
        <v>264</v>
      </c>
    </row>
    <row r="242" spans="9:10" x14ac:dyDescent="0.25">
      <c r="I242" s="28">
        <v>41574</v>
      </c>
      <c r="J242" t="s">
        <v>265</v>
      </c>
    </row>
    <row r="243" spans="9:10" x14ac:dyDescent="0.25">
      <c r="I243" s="28">
        <v>41575</v>
      </c>
      <c r="J243" t="s">
        <v>266</v>
      </c>
    </row>
    <row r="244" spans="9:10" x14ac:dyDescent="0.25">
      <c r="I244" s="28">
        <v>41576</v>
      </c>
      <c r="J244" t="s">
        <v>267</v>
      </c>
    </row>
    <row r="245" spans="9:10" x14ac:dyDescent="0.25">
      <c r="I245" s="28">
        <v>41577</v>
      </c>
      <c r="J245" t="s">
        <v>268</v>
      </c>
    </row>
    <row r="246" spans="9:10" x14ac:dyDescent="0.25">
      <c r="I246" s="28">
        <v>41578</v>
      </c>
      <c r="J246" t="s">
        <v>269</v>
      </c>
    </row>
    <row r="247" spans="9:10" x14ac:dyDescent="0.25">
      <c r="I247" s="28">
        <v>41579</v>
      </c>
      <c r="J247" t="s">
        <v>270</v>
      </c>
    </row>
    <row r="248" spans="9:10" x14ac:dyDescent="0.25">
      <c r="I248" s="28">
        <v>41580</v>
      </c>
      <c r="J248" t="s">
        <v>271</v>
      </c>
    </row>
    <row r="249" spans="9:10" x14ac:dyDescent="0.25">
      <c r="I249" s="28">
        <v>41581</v>
      </c>
      <c r="J249" t="s">
        <v>272</v>
      </c>
    </row>
    <row r="250" spans="9:10" x14ac:dyDescent="0.25">
      <c r="I250" s="28">
        <v>41582</v>
      </c>
      <c r="J250" t="s">
        <v>273</v>
      </c>
    </row>
    <row r="251" spans="9:10" x14ac:dyDescent="0.25">
      <c r="I251" s="28">
        <v>41583</v>
      </c>
      <c r="J251" t="s">
        <v>274</v>
      </c>
    </row>
    <row r="252" spans="9:10" x14ac:dyDescent="0.25">
      <c r="I252" s="28">
        <v>41584</v>
      </c>
      <c r="J252" t="s">
        <v>275</v>
      </c>
    </row>
    <row r="253" spans="9:10" x14ac:dyDescent="0.25">
      <c r="I253" s="28">
        <v>41585</v>
      </c>
      <c r="J253" t="s">
        <v>276</v>
      </c>
    </row>
    <row r="254" spans="9:10" x14ac:dyDescent="0.25">
      <c r="I254" s="28">
        <v>41586</v>
      </c>
      <c r="J254" t="s">
        <v>277</v>
      </c>
    </row>
    <row r="255" spans="9:10" x14ac:dyDescent="0.25">
      <c r="I255" s="28">
        <v>41587</v>
      </c>
      <c r="J255" t="s">
        <v>278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zoomScale="130" zoomScaleNormal="130" workbookViewId="0">
      <selection activeCell="E13" sqref="E13"/>
    </sheetView>
  </sheetViews>
  <sheetFormatPr defaultRowHeight="15" x14ac:dyDescent="0.25"/>
  <cols>
    <col min="2" max="2" width="10" bestFit="1" customWidth="1"/>
    <col min="3" max="3" width="12" bestFit="1" customWidth="1"/>
    <col min="4" max="4" width="18" customWidth="1"/>
    <col min="5" max="5" width="9.7109375" customWidth="1"/>
    <col min="6" max="6" width="19.140625" customWidth="1"/>
    <col min="7" max="7" width="9.7109375" customWidth="1"/>
    <col min="11" max="11" width="11.140625" customWidth="1"/>
    <col min="13" max="13" width="12" bestFit="1" customWidth="1"/>
    <col min="14" max="14" width="9.7109375" bestFit="1" customWidth="1"/>
  </cols>
  <sheetData>
    <row r="1" spans="1:7" ht="15.75" thickBot="1" x14ac:dyDescent="0.3">
      <c r="B1" s="30" t="s">
        <v>12</v>
      </c>
      <c r="C1" s="31"/>
      <c r="D1" s="31"/>
      <c r="E1" s="31"/>
      <c r="F1" s="31"/>
      <c r="G1" s="32"/>
    </row>
    <row r="2" spans="1:7" ht="15.75" thickBot="1" x14ac:dyDescent="0.3">
      <c r="B2" s="26"/>
      <c r="C2" s="26"/>
      <c r="D2" s="26"/>
      <c r="E2" s="26"/>
      <c r="F2" s="26"/>
      <c r="G2" s="26"/>
    </row>
    <row r="3" spans="1:7" ht="44.25" customHeight="1" thickBot="1" x14ac:dyDescent="0.3">
      <c r="A3" t="s">
        <v>21</v>
      </c>
      <c r="B3" s="2" t="s">
        <v>0</v>
      </c>
      <c r="C3" s="2" t="s">
        <v>4</v>
      </c>
      <c r="D3" s="2" t="s">
        <v>1</v>
      </c>
      <c r="E3" s="2" t="s">
        <v>2</v>
      </c>
      <c r="F3" s="2" t="s">
        <v>3</v>
      </c>
      <c r="G3" s="2" t="s">
        <v>11</v>
      </c>
    </row>
    <row r="4" spans="1:7" ht="15.75" thickTop="1" x14ac:dyDescent="0.25">
      <c r="A4" t="str">
        <f t="shared" ref="A4:A13" si="0">TEXT(D4,"mm-dd")</f>
        <v>01-20</v>
      </c>
      <c r="B4" t="s">
        <v>17</v>
      </c>
      <c r="C4" t="s">
        <v>279</v>
      </c>
      <c r="D4" s="6">
        <v>41294</v>
      </c>
      <c r="E4">
        <v>15</v>
      </c>
    </row>
    <row r="5" spans="1:7" x14ac:dyDescent="0.25">
      <c r="A5" t="str">
        <f t="shared" si="0"/>
        <v>03-15</v>
      </c>
      <c r="B5" s="3" t="s">
        <v>5</v>
      </c>
      <c r="C5" s="3" t="s">
        <v>6</v>
      </c>
      <c r="D5" s="5">
        <v>40983</v>
      </c>
      <c r="E5" s="3">
        <v>10</v>
      </c>
    </row>
    <row r="6" spans="1:7" x14ac:dyDescent="0.25">
      <c r="A6" t="str">
        <f t="shared" si="0"/>
        <v>03-30</v>
      </c>
      <c r="B6" t="s">
        <v>5</v>
      </c>
      <c r="C6" t="s">
        <v>6</v>
      </c>
      <c r="D6" s="6">
        <v>41363</v>
      </c>
      <c r="E6">
        <v>10</v>
      </c>
    </row>
    <row r="7" spans="1:7" x14ac:dyDescent="0.25">
      <c r="A7" t="str">
        <f t="shared" si="0"/>
        <v>04-13</v>
      </c>
      <c r="B7" t="s">
        <v>5</v>
      </c>
      <c r="C7" t="s">
        <v>6</v>
      </c>
      <c r="D7" s="6">
        <v>41377</v>
      </c>
      <c r="E7">
        <v>10</v>
      </c>
    </row>
    <row r="8" spans="1:7" x14ac:dyDescent="0.25">
      <c r="A8" t="str">
        <f t="shared" si="0"/>
        <v>05-01</v>
      </c>
      <c r="B8" t="s">
        <v>9</v>
      </c>
      <c r="C8" t="s">
        <v>10</v>
      </c>
      <c r="D8" s="6">
        <v>41395</v>
      </c>
      <c r="E8">
        <v>3</v>
      </c>
    </row>
    <row r="9" spans="1:7" x14ac:dyDescent="0.25">
      <c r="A9" t="str">
        <f t="shared" si="0"/>
        <v>05-15</v>
      </c>
      <c r="B9" s="3" t="s">
        <v>7</v>
      </c>
      <c r="C9" s="3" t="s">
        <v>8</v>
      </c>
      <c r="D9" s="5">
        <v>41044</v>
      </c>
      <c r="E9" s="3">
        <v>8</v>
      </c>
    </row>
    <row r="10" spans="1:7" x14ac:dyDescent="0.25">
      <c r="A10" t="str">
        <f t="shared" si="0"/>
        <v>06-01</v>
      </c>
      <c r="B10" s="3" t="s">
        <v>7</v>
      </c>
      <c r="C10" s="3" t="s">
        <v>8</v>
      </c>
      <c r="D10" s="5">
        <v>41061</v>
      </c>
      <c r="E10" s="3">
        <v>8</v>
      </c>
    </row>
    <row r="11" spans="1:7" x14ac:dyDescent="0.25">
      <c r="A11" t="str">
        <f t="shared" si="0"/>
        <v>06-01</v>
      </c>
      <c r="B11" t="s">
        <v>9</v>
      </c>
      <c r="C11" t="s">
        <v>10</v>
      </c>
      <c r="D11" s="6">
        <v>41426</v>
      </c>
      <c r="E11">
        <v>3</v>
      </c>
    </row>
    <row r="12" spans="1:7" x14ac:dyDescent="0.25">
      <c r="A12" t="str">
        <f t="shared" si="0"/>
        <v>07-01</v>
      </c>
      <c r="B12" s="3" t="s">
        <v>7</v>
      </c>
      <c r="C12" s="3" t="s">
        <v>8</v>
      </c>
      <c r="D12" s="5">
        <v>41091</v>
      </c>
      <c r="E12" s="3">
        <v>8</v>
      </c>
    </row>
    <row r="13" spans="1:7" x14ac:dyDescent="0.25">
      <c r="A13" t="str">
        <f t="shared" si="0"/>
        <v>10-01</v>
      </c>
      <c r="B13" t="s">
        <v>7</v>
      </c>
      <c r="C13" t="s">
        <v>8</v>
      </c>
      <c r="D13" s="6">
        <v>41548</v>
      </c>
      <c r="E13">
        <v>10</v>
      </c>
    </row>
  </sheetData>
  <mergeCells count="1">
    <mergeCell ref="B1:G1"/>
  </mergeCells>
  <printOptions gridLines="1"/>
  <pageMargins left="0.7" right="0.7" top="0.75" bottom="0.75" header="0.3" footer="0.3"/>
  <pageSetup orientation="portrait" horizontalDpi="4294967293" verticalDpi="4294967293"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O23" sqref="O23"/>
    </sheetView>
  </sheetViews>
  <sheetFormatPr defaultRowHeight="15" x14ac:dyDescent="0.25"/>
  <cols>
    <col min="1" max="1" width="10" bestFit="1" customWidth="1"/>
    <col min="2" max="2" width="12" bestFit="1" customWidth="1"/>
    <col min="3" max="3" width="10" bestFit="1" customWidth="1"/>
    <col min="4" max="4" width="9" bestFit="1" customWidth="1"/>
    <col min="5" max="5" width="11" customWidth="1"/>
    <col min="6" max="6" width="9.7109375" customWidth="1"/>
    <col min="10" max="10" width="11.140625" customWidth="1"/>
    <col min="12" max="12" width="12" bestFit="1" customWidth="1"/>
    <col min="13" max="13" width="10.7109375" bestFit="1" customWidth="1"/>
    <col min="16" max="16" width="10.7109375" bestFit="1" customWidth="1"/>
    <col min="21" max="21" width="9.7109375" bestFit="1" customWidth="1"/>
  </cols>
  <sheetData>
    <row r="1" spans="1:18" ht="15.75" thickBot="1" x14ac:dyDescent="0.3">
      <c r="A1" s="30" t="s">
        <v>12</v>
      </c>
      <c r="B1" s="31"/>
      <c r="C1" s="31"/>
      <c r="D1" s="31"/>
      <c r="E1" s="31"/>
      <c r="F1" s="32"/>
      <c r="K1" s="30" t="s">
        <v>13</v>
      </c>
      <c r="L1" s="31"/>
      <c r="M1" s="31"/>
      <c r="N1" s="31"/>
      <c r="O1" s="31"/>
      <c r="P1" s="32"/>
    </row>
    <row r="2" spans="1:18" ht="44.25" customHeight="1" thickBot="1" x14ac:dyDescent="0.3">
      <c r="A2" s="2" t="s">
        <v>0</v>
      </c>
      <c r="B2" s="2" t="s">
        <v>4</v>
      </c>
      <c r="C2" s="2" t="s">
        <v>1</v>
      </c>
      <c r="D2" s="2" t="s">
        <v>2</v>
      </c>
      <c r="E2" s="2" t="s">
        <v>3</v>
      </c>
      <c r="F2" s="2" t="s">
        <v>11</v>
      </c>
      <c r="K2" s="2" t="s">
        <v>0</v>
      </c>
      <c r="L2" s="2" t="s">
        <v>4</v>
      </c>
      <c r="M2" s="2" t="s">
        <v>1</v>
      </c>
      <c r="N2" s="2" t="s">
        <v>2</v>
      </c>
      <c r="O2" s="2" t="s">
        <v>3</v>
      </c>
      <c r="P2" s="2" t="s">
        <v>11</v>
      </c>
    </row>
    <row r="3" spans="1:18" ht="15.75" thickTop="1" x14ac:dyDescent="0.25">
      <c r="A3" s="3" t="s">
        <v>7</v>
      </c>
      <c r="B3" s="3" t="s">
        <v>8</v>
      </c>
      <c r="C3" s="5">
        <v>41044</v>
      </c>
      <c r="D3" s="3">
        <v>8</v>
      </c>
      <c r="K3" s="3" t="s">
        <v>5</v>
      </c>
      <c r="L3" s="3" t="s">
        <v>6</v>
      </c>
      <c r="M3" s="5">
        <v>40983</v>
      </c>
      <c r="N3" s="3">
        <v>10</v>
      </c>
      <c r="R3" s="1"/>
    </row>
    <row r="4" spans="1:18" x14ac:dyDescent="0.25">
      <c r="A4" s="3" t="s">
        <v>7</v>
      </c>
      <c r="B4" s="3" t="s">
        <v>8</v>
      </c>
      <c r="C4" s="5">
        <v>41061</v>
      </c>
      <c r="D4" s="3">
        <v>8</v>
      </c>
      <c r="K4" s="3" t="s">
        <v>7</v>
      </c>
      <c r="L4" s="3" t="s">
        <v>8</v>
      </c>
      <c r="M4" s="5">
        <v>41044</v>
      </c>
      <c r="N4" s="3">
        <v>8</v>
      </c>
      <c r="R4" s="1"/>
    </row>
    <row r="5" spans="1:18" x14ac:dyDescent="0.25">
      <c r="A5" s="3" t="s">
        <v>7</v>
      </c>
      <c r="B5" s="3" t="s">
        <v>8</v>
      </c>
      <c r="C5" s="5">
        <v>41091</v>
      </c>
      <c r="D5" s="3">
        <v>8</v>
      </c>
      <c r="K5" s="3" t="s">
        <v>7</v>
      </c>
      <c r="L5" s="3" t="s">
        <v>8</v>
      </c>
      <c r="M5" s="5">
        <v>41061</v>
      </c>
      <c r="N5" s="3">
        <v>8</v>
      </c>
      <c r="R5" s="1"/>
    </row>
    <row r="6" spans="1:18" x14ac:dyDescent="0.25">
      <c r="A6" s="3" t="s">
        <v>5</v>
      </c>
      <c r="B6" s="3" t="s">
        <v>6</v>
      </c>
      <c r="C6" s="5">
        <v>40983</v>
      </c>
      <c r="D6" s="3">
        <v>10</v>
      </c>
      <c r="K6" s="3" t="s">
        <v>7</v>
      </c>
      <c r="L6" s="3" t="s">
        <v>8</v>
      </c>
      <c r="M6" s="5">
        <v>41091</v>
      </c>
      <c r="N6" s="3">
        <v>8</v>
      </c>
    </row>
    <row r="7" spans="1:18" x14ac:dyDescent="0.25">
      <c r="A7" t="s">
        <v>5</v>
      </c>
      <c r="B7" t="s">
        <v>6</v>
      </c>
      <c r="C7" s="6">
        <v>41363</v>
      </c>
      <c r="D7">
        <v>10</v>
      </c>
      <c r="K7" t="s">
        <v>5</v>
      </c>
      <c r="L7" t="s">
        <v>6</v>
      </c>
      <c r="M7" s="6">
        <v>41363</v>
      </c>
      <c r="N7">
        <v>10</v>
      </c>
    </row>
    <row r="8" spans="1:18" x14ac:dyDescent="0.25">
      <c r="A8" t="s">
        <v>5</v>
      </c>
      <c r="B8" t="s">
        <v>6</v>
      </c>
      <c r="C8" s="6">
        <v>41377</v>
      </c>
      <c r="D8">
        <v>10</v>
      </c>
      <c r="K8" t="s">
        <v>5</v>
      </c>
      <c r="L8" t="s">
        <v>6</v>
      </c>
      <c r="M8" s="6">
        <v>41377</v>
      </c>
      <c r="N8">
        <v>10</v>
      </c>
    </row>
    <row r="9" spans="1:18" x14ac:dyDescent="0.25">
      <c r="A9" t="s">
        <v>9</v>
      </c>
      <c r="B9" t="s">
        <v>10</v>
      </c>
      <c r="C9" s="6">
        <v>41395</v>
      </c>
      <c r="D9">
        <v>3</v>
      </c>
      <c r="K9" t="s">
        <v>9</v>
      </c>
      <c r="L9" t="s">
        <v>10</v>
      </c>
      <c r="M9" s="6">
        <v>41395</v>
      </c>
      <c r="N9">
        <v>3</v>
      </c>
    </row>
    <row r="10" spans="1:18" x14ac:dyDescent="0.25">
      <c r="A10" t="s">
        <v>9</v>
      </c>
      <c r="B10" t="s">
        <v>10</v>
      </c>
      <c r="C10" s="6">
        <v>41426</v>
      </c>
      <c r="D10">
        <v>3</v>
      </c>
      <c r="K10" t="s">
        <v>9</v>
      </c>
      <c r="L10" t="s">
        <v>10</v>
      </c>
      <c r="M10" s="6">
        <v>41426</v>
      </c>
      <c r="N10">
        <v>3</v>
      </c>
    </row>
    <row r="19" spans="1:16" ht="15.75" thickBot="1" x14ac:dyDescent="0.3"/>
    <row r="20" spans="1:16" ht="15.75" thickBot="1" x14ac:dyDescent="0.3">
      <c r="A20" s="30" t="s">
        <v>14</v>
      </c>
      <c r="B20" s="31"/>
      <c r="C20" s="31"/>
      <c r="D20" s="31"/>
      <c r="E20" s="31"/>
      <c r="F20" s="32"/>
    </row>
    <row r="21" spans="1:16" ht="45.75" thickBot="1" x14ac:dyDescent="0.3">
      <c r="A21" s="2" t="s">
        <v>0</v>
      </c>
      <c r="B21" s="2" t="s">
        <v>4</v>
      </c>
      <c r="C21" s="2" t="s">
        <v>1</v>
      </c>
      <c r="D21" s="2" t="s">
        <v>2</v>
      </c>
      <c r="E21" s="2" t="s">
        <v>3</v>
      </c>
      <c r="F21" s="2" t="s">
        <v>11</v>
      </c>
      <c r="K21" s="9" t="s">
        <v>0</v>
      </c>
      <c r="L21" s="9" t="s">
        <v>4</v>
      </c>
      <c r="M21" s="9" t="s">
        <v>1</v>
      </c>
      <c r="N21" s="9" t="s">
        <v>2</v>
      </c>
      <c r="O21" s="9" t="s">
        <v>15</v>
      </c>
      <c r="P21" s="9" t="s">
        <v>16</v>
      </c>
    </row>
    <row r="22" spans="1:16" ht="15.75" thickTop="1" x14ac:dyDescent="0.25">
      <c r="A22" t="s">
        <v>5</v>
      </c>
      <c r="B22" t="s">
        <v>6</v>
      </c>
      <c r="C22" s="5">
        <v>40983</v>
      </c>
      <c r="D22">
        <v>10</v>
      </c>
      <c r="K22" s="8" t="s">
        <v>5</v>
      </c>
      <c r="L22" s="8" t="s">
        <v>6</v>
      </c>
      <c r="M22" s="7">
        <v>40983</v>
      </c>
      <c r="N22" s="8">
        <v>10</v>
      </c>
      <c r="O22" s="10" t="str">
        <f t="shared" ref="O22:O29" si="0">TEXT(M22,"mmdd")</f>
        <v>0315</v>
      </c>
      <c r="P22" s="11">
        <f t="shared" ref="P22:P29" ca="1" si="1">DATE(YEAR(TODAY()),MONTH(M22),DAY(M22))</f>
        <v>41348</v>
      </c>
    </row>
    <row r="23" spans="1:16" ht="15.75" thickTop="1" x14ac:dyDescent="0.25">
      <c r="A23" t="s">
        <v>5</v>
      </c>
      <c r="B23" t="s">
        <v>6</v>
      </c>
      <c r="C23" s="6">
        <v>41363</v>
      </c>
      <c r="D23">
        <v>10</v>
      </c>
      <c r="K23" s="8" t="s">
        <v>5</v>
      </c>
      <c r="L23" s="8" t="s">
        <v>6</v>
      </c>
      <c r="M23" s="7">
        <v>41363</v>
      </c>
      <c r="N23" s="8">
        <v>10</v>
      </c>
      <c r="O23" s="10" t="str">
        <f t="shared" si="0"/>
        <v>0330</v>
      </c>
      <c r="P23" s="11">
        <f t="shared" ca="1" si="1"/>
        <v>41363</v>
      </c>
    </row>
    <row r="24" spans="1:16" x14ac:dyDescent="0.25">
      <c r="A24" t="s">
        <v>5</v>
      </c>
      <c r="B24" t="s">
        <v>6</v>
      </c>
      <c r="C24" s="6">
        <v>41377</v>
      </c>
      <c r="D24">
        <v>10</v>
      </c>
      <c r="K24" s="8" t="s">
        <v>9</v>
      </c>
      <c r="L24" s="8" t="s">
        <v>10</v>
      </c>
      <c r="M24" s="7">
        <v>41395</v>
      </c>
      <c r="N24" s="8">
        <v>3</v>
      </c>
      <c r="O24" s="10" t="str">
        <f t="shared" si="0"/>
        <v>0501</v>
      </c>
      <c r="P24" s="11">
        <f t="shared" ca="1" si="1"/>
        <v>41395</v>
      </c>
    </row>
    <row r="25" spans="1:16" x14ac:dyDescent="0.25">
      <c r="A25" t="s">
        <v>9</v>
      </c>
      <c r="B25" t="s">
        <v>10</v>
      </c>
      <c r="C25" s="6">
        <v>41395</v>
      </c>
      <c r="D25">
        <v>3</v>
      </c>
      <c r="K25" s="8" t="s">
        <v>7</v>
      </c>
      <c r="L25" s="8" t="s">
        <v>8</v>
      </c>
      <c r="M25" s="7">
        <v>41044</v>
      </c>
      <c r="N25" s="8">
        <v>8</v>
      </c>
      <c r="O25" s="10" t="str">
        <f t="shared" si="0"/>
        <v>0515</v>
      </c>
      <c r="P25" s="11">
        <f t="shared" ca="1" si="1"/>
        <v>41409</v>
      </c>
    </row>
    <row r="26" spans="1:16" x14ac:dyDescent="0.25">
      <c r="A26" t="s">
        <v>7</v>
      </c>
      <c r="B26" t="s">
        <v>8</v>
      </c>
      <c r="C26" s="5">
        <v>41409</v>
      </c>
      <c r="D26">
        <v>8</v>
      </c>
      <c r="K26" s="8" t="s">
        <v>7</v>
      </c>
      <c r="L26" s="8" t="s">
        <v>8</v>
      </c>
      <c r="M26" s="7">
        <v>41061</v>
      </c>
      <c r="N26" s="8">
        <v>8</v>
      </c>
      <c r="O26" s="10" t="str">
        <f t="shared" si="0"/>
        <v>0601</v>
      </c>
      <c r="P26" s="11">
        <f t="shared" ca="1" si="1"/>
        <v>41426</v>
      </c>
    </row>
    <row r="27" spans="1:16" x14ac:dyDescent="0.25">
      <c r="A27" t="s">
        <v>7</v>
      </c>
      <c r="B27" t="s">
        <v>8</v>
      </c>
      <c r="C27" s="5">
        <v>41426</v>
      </c>
      <c r="D27">
        <v>8</v>
      </c>
      <c r="K27" s="8" t="s">
        <v>9</v>
      </c>
      <c r="L27" s="8" t="s">
        <v>10</v>
      </c>
      <c r="M27" s="7">
        <v>41426</v>
      </c>
      <c r="N27" s="8">
        <v>3</v>
      </c>
      <c r="O27" s="10" t="str">
        <f t="shared" si="0"/>
        <v>0601</v>
      </c>
      <c r="P27" s="11">
        <f t="shared" ca="1" si="1"/>
        <v>41426</v>
      </c>
    </row>
    <row r="28" spans="1:16" x14ac:dyDescent="0.25">
      <c r="A28" t="s">
        <v>9</v>
      </c>
      <c r="B28" t="s">
        <v>10</v>
      </c>
      <c r="C28" s="6">
        <v>41426</v>
      </c>
      <c r="D28">
        <v>3</v>
      </c>
      <c r="K28" s="8" t="s">
        <v>7</v>
      </c>
      <c r="L28" s="8" t="s">
        <v>8</v>
      </c>
      <c r="M28" s="7">
        <v>41091</v>
      </c>
      <c r="N28" s="8">
        <v>8</v>
      </c>
      <c r="O28" s="10" t="str">
        <f t="shared" si="0"/>
        <v>0701</v>
      </c>
      <c r="P28" s="11">
        <f t="shared" ca="1" si="1"/>
        <v>41456</v>
      </c>
    </row>
    <row r="29" spans="1:16" x14ac:dyDescent="0.25">
      <c r="A29" t="s">
        <v>7</v>
      </c>
      <c r="B29" t="s">
        <v>8</v>
      </c>
      <c r="C29" s="5">
        <v>41456</v>
      </c>
      <c r="D29">
        <v>8</v>
      </c>
      <c r="K29" s="8" t="s">
        <v>5</v>
      </c>
      <c r="L29" s="8" t="s">
        <v>6</v>
      </c>
      <c r="M29" s="7">
        <v>41560</v>
      </c>
      <c r="N29" s="8">
        <v>10</v>
      </c>
      <c r="O29" s="10" t="str">
        <f t="shared" si="0"/>
        <v>1013</v>
      </c>
      <c r="P29" s="11">
        <f t="shared" ca="1" si="1"/>
        <v>41560</v>
      </c>
    </row>
  </sheetData>
  <sortState ref="K22:P29">
    <sortCondition ref="O23"/>
  </sortState>
  <mergeCells count="3">
    <mergeCell ref="A1:F1"/>
    <mergeCell ref="K1:P1"/>
    <mergeCell ref="A20:F20"/>
  </mergeCells>
  <printOptions gridLines="1"/>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Question</vt:lpstr>
      <vt:lpstr>Try</vt:lpstr>
      <vt:lpstr>Bill</vt:lpstr>
      <vt:lpstr>Bill(2)</vt:lpstr>
      <vt:lpstr>Mike</vt:lpstr>
      <vt:lpstr>Sheet3</vt:lpstr>
      <vt:lpstr>Sheet4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Girvin, Michael</cp:lastModifiedBy>
  <cp:lastPrinted>2013-03-17T23:41:26Z</cp:lastPrinted>
  <dcterms:created xsi:type="dcterms:W3CDTF">2013-03-17T22:51:39Z</dcterms:created>
  <dcterms:modified xsi:type="dcterms:W3CDTF">2013-03-19T15:16:46Z</dcterms:modified>
</cp:coreProperties>
</file>