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9375" windowHeight="5325" tabRatio="822" activeTab="0"/>
  </bookViews>
  <sheets>
    <sheet name="T(1)" sheetId="1" r:id="rId1"/>
    <sheet name="T(2)" sheetId="2" r:id="rId2"/>
    <sheet name="T(3)" sheetId="3" r:id="rId3"/>
    <sheet name="T(4)" sheetId="4" r:id="rId4"/>
    <sheet name="T(5)" sheetId="5" r:id="rId5"/>
    <sheet name="T(6)" sheetId="6" r:id="rId6"/>
    <sheet name="T(7)" sheetId="7" r:id="rId7"/>
    <sheet name="T(8)" sheetId="8" r:id="rId8"/>
    <sheet name="T(9)" sheetId="9" r:id="rId9"/>
    <sheet name="T(10)" sheetId="10" r:id="rId10"/>
  </sheets>
  <definedNames/>
  <calcPr fullCalcOnLoad="1"/>
</workbook>
</file>

<file path=xl/sharedStrings.xml><?xml version="1.0" encoding="utf-8"?>
<sst xmlns="http://schemas.openxmlformats.org/spreadsheetml/2006/main" count="246" uniqueCount="132">
  <si>
    <t>Net Income Budget</t>
  </si>
  <si>
    <t>Jan</t>
  </si>
  <si>
    <t>Feb</t>
  </si>
  <si>
    <t>Mar</t>
  </si>
  <si>
    <t>Total</t>
  </si>
  <si>
    <t>Revenue</t>
  </si>
  <si>
    <t>Expenses</t>
  </si>
  <si>
    <t>Average ==&gt;</t>
  </si>
  <si>
    <t>Test 6</t>
  </si>
  <si>
    <t>Test 5</t>
  </si>
  <si>
    <t>Test 4</t>
  </si>
  <si>
    <t>Test 3</t>
  </si>
  <si>
    <t>Test 2</t>
  </si>
  <si>
    <t>Test 1</t>
  </si>
  <si>
    <t>Notice that the Average function uses zeroes in the calculations, but not blanks</t>
  </si>
  <si>
    <t>4)</t>
  </si>
  <si>
    <t>Ctrl + Enter to put zero in all selected cells</t>
  </si>
  <si>
    <t>3)</t>
  </si>
  <si>
    <t>2)</t>
  </si>
  <si>
    <t>Ctrl + Enter to Populate all cells with the AVERAGE function</t>
  </si>
  <si>
    <t>1)</t>
  </si>
  <si>
    <t>Assumptions</t>
  </si>
  <si>
    <t>Ex as a % of Rev</t>
  </si>
  <si>
    <t>Type numbers that can change into cells, not formulas</t>
  </si>
  <si>
    <t>Create formulas based on cell reference inputs, not typed in numbers</t>
  </si>
  <si>
    <t>Relative cell references, and, absolute (locked) cell references</t>
  </si>
  <si>
    <t>Formulas must have "=" sign as first character in cell</t>
  </si>
  <si>
    <t>Grab fill handle with cross-hair (angry rabbit) to copy formula</t>
  </si>
  <si>
    <t>SUM function keyboard shortcut is Alt + =.</t>
  </si>
  <si>
    <t>Highlight noncontiguous range (cells not next to each other) by holding the Ctrl Key</t>
  </si>
  <si>
    <t>Create a Chart by using the keyboard shortcut Alt + F1</t>
  </si>
  <si>
    <t>Highlight range, type in light-colored cell, then use Ctrl + Enter top populate cells</t>
  </si>
  <si>
    <t>Alt + = is keyboard shortcut for auto SUM function</t>
  </si>
  <si>
    <t>Product 01</t>
  </si>
  <si>
    <t>Product 02</t>
  </si>
  <si>
    <t>Product 03</t>
  </si>
  <si>
    <t>Product 04</t>
  </si>
  <si>
    <t>Product 05</t>
  </si>
  <si>
    <t>Product 06</t>
  </si>
  <si>
    <t>Product</t>
  </si>
  <si>
    <t>Price</t>
  </si>
  <si>
    <t>Select Product to See Price</t>
  </si>
  <si>
    <t>To name a range, select range, click in name box, type name, hit enter</t>
  </si>
  <si>
    <t>Keyboard shortcut for Data Validation is Alt + D + L</t>
  </si>
  <si>
    <t>For Data Validation, Use List feature</t>
  </si>
  <si>
    <t>Name product name range</t>
  </si>
  <si>
    <t>Name VLOOKUP Table range</t>
  </si>
  <si>
    <t>The VLOOKUP function takes the product name, looks in the first column of the VLOOKUP table, finds the name, looks in the second column of the VLOOKUP table, takes that price and then puts it in the price cell</t>
  </si>
  <si>
    <t>Hurdle =</t>
  </si>
  <si>
    <t>Date</t>
  </si>
  <si>
    <t>Sales</t>
  </si>
  <si>
    <t>SalesRep</t>
  </si>
  <si>
    <t>Customer</t>
  </si>
  <si>
    <t>Region</t>
  </si>
  <si>
    <t>Chin</t>
  </si>
  <si>
    <t>Google</t>
  </si>
  <si>
    <t>MidWest</t>
  </si>
  <si>
    <t>Sheliadawn</t>
  </si>
  <si>
    <t>North</t>
  </si>
  <si>
    <t>Isaac</t>
  </si>
  <si>
    <t>PCC</t>
  </si>
  <si>
    <t>NorthWest</t>
  </si>
  <si>
    <t>Suix</t>
  </si>
  <si>
    <t>YouTube</t>
  </si>
  <si>
    <t>West</t>
  </si>
  <si>
    <t>Al</t>
  </si>
  <si>
    <t>Yahoo</t>
  </si>
  <si>
    <t>Add a formula that evaluates to True or False</t>
  </si>
  <si>
    <t>Ctrl + Z is Undo; Ctrl + Y is "Undo-Undo" (Redo)</t>
  </si>
  <si>
    <t>Miki,Ali</t>
  </si>
  <si>
    <t>Afrikan Winney</t>
  </si>
  <si>
    <t>Isaac,Dino</t>
  </si>
  <si>
    <t>Sue Mitchel</t>
  </si>
  <si>
    <t>Tom,Sceana</t>
  </si>
  <si>
    <t>Tina Ho</t>
  </si>
  <si>
    <t>Afrikan,Ho</t>
  </si>
  <si>
    <t>Pham Birch</t>
  </si>
  <si>
    <t>Tina,Ward</t>
  </si>
  <si>
    <t>Franz East</t>
  </si>
  <si>
    <t>Gigi,Smith</t>
  </si>
  <si>
    <t>Chris East</t>
  </si>
  <si>
    <t>Pham,Ho</t>
  </si>
  <si>
    <t>Chris Ali</t>
  </si>
  <si>
    <t>Miki,Smith</t>
  </si>
  <si>
    <t>Pham Ho</t>
  </si>
  <si>
    <t>Tina,Nano</t>
  </si>
  <si>
    <t>Bob Dino</t>
  </si>
  <si>
    <t>Chris,Mitchel</t>
  </si>
  <si>
    <t>Sue,Radcoolinator</t>
  </si>
  <si>
    <t>Pham Radcoolinator</t>
  </si>
  <si>
    <t>Sheliadawn,Ward</t>
  </si>
  <si>
    <t>Chris Dino</t>
  </si>
  <si>
    <t>Afrikan,Dino</t>
  </si>
  <si>
    <t>Tina Radcoolinator</t>
  </si>
  <si>
    <t>Isaac,Smith</t>
  </si>
  <si>
    <t>Isaac Smith</t>
  </si>
  <si>
    <t>Tina</t>
  </si>
  <si>
    <t>Ali</t>
  </si>
  <si>
    <t>Tom</t>
  </si>
  <si>
    <t>Winney</t>
  </si>
  <si>
    <t>Bob</t>
  </si>
  <si>
    <t>Smith</t>
  </si>
  <si>
    <t>Ward</t>
  </si>
  <si>
    <t>Afrikan</t>
  </si>
  <si>
    <t>Radcoolinator</t>
  </si>
  <si>
    <t>Sue</t>
  </si>
  <si>
    <t>Sceana</t>
  </si>
  <si>
    <t>Franz</t>
  </si>
  <si>
    <t>Nano</t>
  </si>
  <si>
    <t>Bothell</t>
  </si>
  <si>
    <t>Miki</t>
  </si>
  <si>
    <t>Gigi</t>
  </si>
  <si>
    <t>Mitchel</t>
  </si>
  <si>
    <t>Click the Text to Column button on the Data Ribbon, or in Excel 2003 use the Tools menu, Text to Column item</t>
  </si>
  <si>
    <t>In Step 2 tell it what character (space, comma, semi-colon) is between each word</t>
  </si>
  <si>
    <t>Make Sure that there are blank columns after your data before you do "Text to Column"</t>
  </si>
  <si>
    <t>To Join cell content from different cells together, use the &amp; (Ampersand) symbol</t>
  </si>
  <si>
    <t>The formula, =A5&amp;" "&amp;B5 , joins the cell content from A5 and a blank space and the cell content from B5. This is an example of a Text formula</t>
  </si>
  <si>
    <t>Scores (Max = 50)</t>
  </si>
  <si>
    <t>Mean = Add Up and Divide by the Count</t>
  </si>
  <si>
    <t>Median = the one in the middle</t>
  </si>
  <si>
    <t>Mode = the one that occurs most frequently</t>
  </si>
  <si>
    <t>Different Types Of Averages</t>
  </si>
  <si>
    <t>The AVERAGE, MEDIAN, and MODE functions allow you to calculate different types of averages</t>
  </si>
  <si>
    <t>The keyboard short cut for removing format is Alt + E + A + F</t>
  </si>
  <si>
    <t>The keyboard short cut for removing content and format is Alt + E + A + A</t>
  </si>
  <si>
    <t>The keyboard shortcut for Conditional Formatting is Alt + O + D</t>
  </si>
  <si>
    <t>As you change the Sales or Hurdle number the conditional formatting will change</t>
  </si>
  <si>
    <t>Ctrl + Shift + 4 is keyboard shortcut for Currency Format</t>
  </si>
  <si>
    <t>Go To (F5), Special, Blanks</t>
  </si>
  <si>
    <t>Change Numbers in Assumption Table and formulas and charts update</t>
  </si>
  <si>
    <t>Highlight range with Ctrl + Shift + Down Arrow</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</si>
</sst>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s>
  <fonts count="3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val="single"/>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i/>
      <u val="single"/>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1"/>
        <bgColor indexed="64"/>
      </patternFill>
    </fill>
    <fill>
      <patternFill patternType="solid">
        <fgColor rgb="FFFF0000"/>
        <bgColor indexed="64"/>
      </patternFill>
    </fill>
    <fill>
      <patternFill patternType="solid">
        <fgColor rgb="FFFFFF99"/>
        <bgColor indexed="64"/>
      </patternFill>
    </fill>
    <fill>
      <patternFill patternType="solid">
        <fgColor rgb="FFCC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double"/>
    </border>
    <border>
      <left style="thin"/>
      <right style="thin"/>
      <top style="thin"/>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9">
    <xf numFmtId="0" fontId="0" fillId="0" borderId="0" xfId="0" applyFont="1" applyAlignment="1">
      <alignment/>
    </xf>
    <xf numFmtId="0" fontId="0" fillId="33" borderId="10" xfId="0" applyFill="1" applyBorder="1" applyAlignment="1">
      <alignment/>
    </xf>
    <xf numFmtId="0" fontId="20" fillId="34" borderId="0" xfId="0" applyFont="1" applyFill="1" applyAlignment="1">
      <alignment/>
    </xf>
    <xf numFmtId="0" fontId="0" fillId="0" borderId="11" xfId="0" applyBorder="1" applyAlignment="1">
      <alignment/>
    </xf>
    <xf numFmtId="0" fontId="0" fillId="34" borderId="0" xfId="0" applyFill="1" applyAlignment="1">
      <alignment/>
    </xf>
    <xf numFmtId="0" fontId="0" fillId="0" borderId="12" xfId="0" applyBorder="1" applyAlignment="1">
      <alignment/>
    </xf>
    <xf numFmtId="0" fontId="35" fillId="0" borderId="12" xfId="0" applyFont="1" applyBorder="1" applyAlignment="1">
      <alignment/>
    </xf>
    <xf numFmtId="0" fontId="20" fillId="35" borderId="12" xfId="0" applyFont="1" applyFill="1" applyBorder="1" applyAlignment="1">
      <alignment horizontal="centerContinuous" wrapText="1"/>
    </xf>
    <xf numFmtId="43" fontId="0" fillId="0" borderId="12" xfId="42" applyFont="1" applyBorder="1" applyAlignment="1">
      <alignment/>
    </xf>
    <xf numFmtId="0" fontId="0" fillId="36" borderId="12" xfId="0" applyFill="1" applyBorder="1" applyAlignment="1">
      <alignment/>
    </xf>
    <xf numFmtId="0" fontId="0" fillId="36" borderId="12" xfId="0" applyFill="1" applyBorder="1" applyAlignment="1">
      <alignment horizontal="centerContinuous" wrapText="1"/>
    </xf>
    <xf numFmtId="0" fontId="20" fillId="34" borderId="12" xfId="0" applyFont="1" applyFill="1" applyBorder="1" applyAlignment="1">
      <alignment horizontal="centerContinuous" wrapText="1"/>
    </xf>
    <xf numFmtId="0" fontId="0" fillId="37" borderId="12" xfId="0" applyFill="1" applyBorder="1" applyAlignment="1">
      <alignment/>
    </xf>
    <xf numFmtId="0" fontId="35" fillId="36" borderId="12" xfId="0" applyFont="1" applyFill="1" applyBorder="1" applyAlignment="1">
      <alignment/>
    </xf>
    <xf numFmtId="14" fontId="0" fillId="0" borderId="12" xfId="0" applyNumberFormat="1" applyBorder="1" applyAlignment="1">
      <alignment/>
    </xf>
    <xf numFmtId="8" fontId="0" fillId="0" borderId="12" xfId="0" applyNumberFormat="1" applyBorder="1" applyAlignment="1">
      <alignment/>
    </xf>
    <xf numFmtId="0" fontId="37" fillId="33" borderId="12" xfId="0" applyFont="1" applyFill="1" applyBorder="1" applyAlignment="1">
      <alignment/>
    </xf>
    <xf numFmtId="0" fontId="0" fillId="36" borderId="12" xfId="0" applyFill="1" applyBorder="1" applyAlignment="1">
      <alignment wrapText="1"/>
    </xf>
    <xf numFmtId="0" fontId="0" fillId="33" borderId="12" xfId="0" applyFill="1" applyBorder="1" applyAlignment="1">
      <alignment horizontal="centerContinuous"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us.lrd.yahoo.com/_ylt=AvzuIV2oZ1yU9g4lFYx0Ofa7YWsA/SIG=11i44ri3m/**http%3A/finance.yahoo.com/q/bc%3Fs=FINL%26t=1d" TargetMode="External" /><Relationship Id="rId3" Type="http://schemas.openxmlformats.org/officeDocument/2006/relationships/hyperlink" Target="http://us.lrd.yahoo.com/_ylt=AvzuIV2oZ1yU9g4lFYx0Ofa7YWsA/SIG=11i44ri3m/**http%3A/finance.yahoo.com/q/bc%3Fs=FINL%26t=1d" TargetMode="External" /><Relationship Id="rId4" Type="http://schemas.openxmlformats.org/officeDocument/2006/relationships/hyperlink" Target="http://us.lrd.yahoo.com/_ylt=Aq.czXZphUSdLU6kyDSNlOG7YWsA/SIG=11h6ppf93/**http%3A/finance.yahoo.com/q/bc%3Fs=SVU%26t=1d" TargetMode="External" /><Relationship Id="rId5" Type="http://schemas.openxmlformats.org/officeDocument/2006/relationships/hyperlink" Target="http://us.lrd.yahoo.com/_ylt=Aq.czXZphUSdLU6kyDSNlOG7YWsA/SIG=11h6ppf93/**http%3A/finance.yahoo.com/q/bc%3Fs=SVU%26t=1d" TargetMode="External" /><Relationship Id="rId6" Type="http://schemas.openxmlformats.org/officeDocument/2006/relationships/hyperlink" Target="http://us.lrd.yahoo.com/_ylt=AiWyNqflrfisS4_7eKG7TRy7YWsA/SIG=11gpp93fs/**http%3A/finance.yahoo.com/q/bc%3Fs=BG%26t=1d" TargetMode="External" /><Relationship Id="rId7" Type="http://schemas.openxmlformats.org/officeDocument/2006/relationships/hyperlink" Target="http://us.lrd.yahoo.com/_ylt=AiWyNqflrfisS4_7eKG7TRy7YWsA/SIG=11gpp93fs/**http%3A/finance.yahoo.com/q/bc%3Fs=BG%26t=1d" TargetMode="External" /><Relationship Id="rId8" Type="http://schemas.openxmlformats.org/officeDocument/2006/relationships/hyperlink" Target="http://us.lrd.yahoo.com/_ylt=AhC7aevzyocFeuTdk732Hbe7YWsA/SIG=11imf2uqk/**http%3A/finance.yahoo.com/q/bc%3Fs=ETFC%26t=1d" TargetMode="External" /><Relationship Id="rId9" Type="http://schemas.openxmlformats.org/officeDocument/2006/relationships/hyperlink" Target="http://us.lrd.yahoo.com/_ylt=AhC7aevzyocFeuTdk732Hbe7YWsA/SIG=11imf2uqk/**http%3A/finance.yahoo.com/q/bc%3Fs=ETFC%26t=1d" TargetMode="External" /><Relationship Id="rId10" Type="http://schemas.openxmlformats.org/officeDocument/2006/relationships/hyperlink" Target="http://us.lrd.yahoo.com/_ylt=AngR1JZaB1iDqKF0geHEsxm7YWsA/SIG=11huh67ki/**http%3A/finance.yahoo.com/q/bc%3Fs=TMA%26t=1d" TargetMode="External" /><Relationship Id="rId11" Type="http://schemas.openxmlformats.org/officeDocument/2006/relationships/hyperlink" Target="http://us.lrd.yahoo.com/_ylt=AngR1JZaB1iDqKF0geHEsxm7YWsA/SIG=11huh67ki/**http%3A/finance.yahoo.com/q/bc%3Fs=TMA%26t=1d" TargetMode="External" /><Relationship Id="rId12" Type="http://schemas.openxmlformats.org/officeDocument/2006/relationships/hyperlink" Target="http://us.lrd.yahoo.com/_ylt=AvzuIV2oZ1yU9g4lFYx0Ofa7YWsA/SIG=11i44ri3m/**http%3A/finance.yahoo.com/q/bc%3Fs=FINL%26t=1d" TargetMode="External" /><Relationship Id="rId13" Type="http://schemas.openxmlformats.org/officeDocument/2006/relationships/hyperlink" Target="http://us.lrd.yahoo.com/_ylt=AvzuIV2oZ1yU9g4lFYx0Ofa7YWsA/SIG=11i44ri3m/**http%3A/finance.yahoo.com/q/bc%3Fs=FINL%26t=1d"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0</xdr:rowOff>
    </xdr:from>
    <xdr:to>
      <xdr:col>4</xdr:col>
      <xdr:colOff>228600</xdr:colOff>
      <xdr:row>43</xdr:row>
      <xdr:rowOff>19050</xdr:rowOff>
    </xdr:to>
    <xdr:pic>
      <xdr:nvPicPr>
        <xdr:cNvPr id="1" name="Picture 1"/>
        <xdr:cNvPicPr preferRelativeResize="1">
          <a:picLocks noChangeAspect="1"/>
        </xdr:cNvPicPr>
      </xdr:nvPicPr>
      <xdr:blipFill>
        <a:blip r:embed="rId1"/>
        <a:stretch>
          <a:fillRect/>
        </a:stretch>
      </xdr:blipFill>
      <xdr:spPr>
        <a:xfrm>
          <a:off x="0" y="6667500"/>
          <a:ext cx="5162550" cy="1543050"/>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8</xdr:row>
      <xdr:rowOff>0</xdr:rowOff>
    </xdr:from>
    <xdr:to>
      <xdr:col>3</xdr:col>
      <xdr:colOff>95250</xdr:colOff>
      <xdr:row>8</xdr:row>
      <xdr:rowOff>95250</xdr:rowOff>
    </xdr:to>
    <xdr:pic>
      <xdr:nvPicPr>
        <xdr:cNvPr id="1" name="Picture 1" descr="Chart for FINL">
          <a:hlinkClick r:id="rId3"/>
        </xdr:cNvPr>
        <xdr:cNvPicPr preferRelativeResize="1">
          <a:picLocks noChangeAspect="1"/>
        </xdr:cNvPicPr>
      </xdr:nvPicPr>
      <xdr:blipFill>
        <a:blip r:embed="rId1"/>
        <a:stretch>
          <a:fillRect/>
        </a:stretch>
      </xdr:blipFill>
      <xdr:spPr>
        <a:xfrm>
          <a:off x="1943100" y="1524000"/>
          <a:ext cx="95250" cy="95250"/>
        </a:xfrm>
        <a:prstGeom prst="rect">
          <a:avLst/>
        </a:prstGeom>
        <a:noFill/>
        <a:ln w="9525" cmpd="sng">
          <a:noFill/>
        </a:ln>
      </xdr:spPr>
    </xdr:pic>
    <xdr:clientData/>
  </xdr:twoCellAnchor>
  <xdr:twoCellAnchor editAs="oneCell">
    <xdr:from>
      <xdr:col>3</xdr:col>
      <xdr:colOff>0</xdr:colOff>
      <xdr:row>22</xdr:row>
      <xdr:rowOff>0</xdr:rowOff>
    </xdr:from>
    <xdr:to>
      <xdr:col>3</xdr:col>
      <xdr:colOff>95250</xdr:colOff>
      <xdr:row>22</xdr:row>
      <xdr:rowOff>95250</xdr:rowOff>
    </xdr:to>
    <xdr:pic>
      <xdr:nvPicPr>
        <xdr:cNvPr id="2" name="Picture 2" descr="Chart for SVU">
          <a:hlinkClick r:id="rId5"/>
        </xdr:cNvPr>
        <xdr:cNvPicPr preferRelativeResize="1">
          <a:picLocks noChangeAspect="1"/>
        </xdr:cNvPicPr>
      </xdr:nvPicPr>
      <xdr:blipFill>
        <a:blip r:embed="rId1"/>
        <a:stretch>
          <a:fillRect/>
        </a:stretch>
      </xdr:blipFill>
      <xdr:spPr>
        <a:xfrm>
          <a:off x="1943100" y="4191000"/>
          <a:ext cx="95250" cy="95250"/>
        </a:xfrm>
        <a:prstGeom prst="rect">
          <a:avLst/>
        </a:prstGeom>
        <a:noFill/>
        <a:ln w="9525" cmpd="sng">
          <a:noFill/>
        </a:ln>
      </xdr:spPr>
    </xdr:pic>
    <xdr:clientData/>
  </xdr:twoCellAnchor>
  <xdr:twoCellAnchor editAs="oneCell">
    <xdr:from>
      <xdr:col>3</xdr:col>
      <xdr:colOff>0</xdr:colOff>
      <xdr:row>36</xdr:row>
      <xdr:rowOff>0</xdr:rowOff>
    </xdr:from>
    <xdr:to>
      <xdr:col>3</xdr:col>
      <xdr:colOff>95250</xdr:colOff>
      <xdr:row>36</xdr:row>
      <xdr:rowOff>95250</xdr:rowOff>
    </xdr:to>
    <xdr:pic>
      <xdr:nvPicPr>
        <xdr:cNvPr id="3" name="Picture 3" descr="Chart for BG">
          <a:hlinkClick r:id="rId7"/>
        </xdr:cNvPr>
        <xdr:cNvPicPr preferRelativeResize="1">
          <a:picLocks noChangeAspect="1"/>
        </xdr:cNvPicPr>
      </xdr:nvPicPr>
      <xdr:blipFill>
        <a:blip r:embed="rId1"/>
        <a:stretch>
          <a:fillRect/>
        </a:stretch>
      </xdr:blipFill>
      <xdr:spPr>
        <a:xfrm>
          <a:off x="1943100" y="6858000"/>
          <a:ext cx="95250" cy="95250"/>
        </a:xfrm>
        <a:prstGeom prst="rect">
          <a:avLst/>
        </a:prstGeom>
        <a:noFill/>
        <a:ln w="9525" cmpd="sng">
          <a:noFill/>
        </a:ln>
      </xdr:spPr>
    </xdr:pic>
    <xdr:clientData/>
  </xdr:twoCellAnchor>
  <xdr:twoCellAnchor editAs="oneCell">
    <xdr:from>
      <xdr:col>3</xdr:col>
      <xdr:colOff>0</xdr:colOff>
      <xdr:row>50</xdr:row>
      <xdr:rowOff>0</xdr:rowOff>
    </xdr:from>
    <xdr:to>
      <xdr:col>3</xdr:col>
      <xdr:colOff>95250</xdr:colOff>
      <xdr:row>50</xdr:row>
      <xdr:rowOff>95250</xdr:rowOff>
    </xdr:to>
    <xdr:pic>
      <xdr:nvPicPr>
        <xdr:cNvPr id="4" name="Picture 4" descr="Chart for ETFC">
          <a:hlinkClick r:id="rId9"/>
        </xdr:cNvPr>
        <xdr:cNvPicPr preferRelativeResize="1">
          <a:picLocks noChangeAspect="1"/>
        </xdr:cNvPicPr>
      </xdr:nvPicPr>
      <xdr:blipFill>
        <a:blip r:embed="rId1"/>
        <a:stretch>
          <a:fillRect/>
        </a:stretch>
      </xdr:blipFill>
      <xdr:spPr>
        <a:xfrm>
          <a:off x="1943100" y="9525000"/>
          <a:ext cx="95250" cy="95250"/>
        </a:xfrm>
        <a:prstGeom prst="rect">
          <a:avLst/>
        </a:prstGeom>
        <a:noFill/>
        <a:ln w="9525" cmpd="sng">
          <a:noFill/>
        </a:ln>
      </xdr:spPr>
    </xdr:pic>
    <xdr:clientData/>
  </xdr:twoCellAnchor>
  <xdr:twoCellAnchor editAs="oneCell">
    <xdr:from>
      <xdr:col>3</xdr:col>
      <xdr:colOff>0</xdr:colOff>
      <xdr:row>64</xdr:row>
      <xdr:rowOff>0</xdr:rowOff>
    </xdr:from>
    <xdr:to>
      <xdr:col>3</xdr:col>
      <xdr:colOff>95250</xdr:colOff>
      <xdr:row>64</xdr:row>
      <xdr:rowOff>95250</xdr:rowOff>
    </xdr:to>
    <xdr:pic>
      <xdr:nvPicPr>
        <xdr:cNvPr id="5" name="Picture 5" descr="Chart for TMA">
          <a:hlinkClick r:id="rId11"/>
        </xdr:cNvPr>
        <xdr:cNvPicPr preferRelativeResize="1">
          <a:picLocks noChangeAspect="1"/>
        </xdr:cNvPicPr>
      </xdr:nvPicPr>
      <xdr:blipFill>
        <a:blip r:embed="rId1"/>
        <a:stretch>
          <a:fillRect/>
        </a:stretch>
      </xdr:blipFill>
      <xdr:spPr>
        <a:xfrm>
          <a:off x="1943100" y="12192000"/>
          <a:ext cx="95250" cy="95250"/>
        </a:xfrm>
        <a:prstGeom prst="rect">
          <a:avLst/>
        </a:prstGeom>
        <a:noFill/>
        <a:ln w="9525" cmpd="sng">
          <a:noFill/>
        </a:ln>
      </xdr:spPr>
    </xdr:pic>
    <xdr:clientData/>
  </xdr:twoCellAnchor>
  <xdr:twoCellAnchor editAs="oneCell">
    <xdr:from>
      <xdr:col>8</xdr:col>
      <xdr:colOff>0</xdr:colOff>
      <xdr:row>8</xdr:row>
      <xdr:rowOff>0</xdr:rowOff>
    </xdr:from>
    <xdr:to>
      <xdr:col>8</xdr:col>
      <xdr:colOff>95250</xdr:colOff>
      <xdr:row>8</xdr:row>
      <xdr:rowOff>95250</xdr:rowOff>
    </xdr:to>
    <xdr:pic>
      <xdr:nvPicPr>
        <xdr:cNvPr id="6" name="Picture 1" descr="Chart for FINL">
          <a:hlinkClick r:id="rId13"/>
        </xdr:cNvPr>
        <xdr:cNvPicPr preferRelativeResize="1">
          <a:picLocks noChangeAspect="1"/>
        </xdr:cNvPicPr>
      </xdr:nvPicPr>
      <xdr:blipFill>
        <a:blip r:embed="rId1"/>
        <a:stretch>
          <a:fillRect/>
        </a:stretch>
      </xdr:blipFill>
      <xdr:spPr>
        <a:xfrm>
          <a:off x="4810125" y="1524000"/>
          <a:ext cx="95250" cy="9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15"/>
  <sheetViews>
    <sheetView tabSelected="1" zoomScalePageLayoutView="0" workbookViewId="0" topLeftCell="A1">
      <selection activeCell="B15" sqref="B15"/>
    </sheetView>
  </sheetViews>
  <sheetFormatPr defaultColWidth="9.140625" defaultRowHeight="15"/>
  <cols>
    <col min="1" max="1" width="18.28125" style="0" bestFit="1" customWidth="1"/>
    <col min="2" max="5" width="16.7109375" style="0" customWidth="1"/>
  </cols>
  <sheetData>
    <row r="1" spans="1:5" ht="15">
      <c r="A1" s="9" t="str">
        <f aca="true" t="shared" si="0" ref="A1:A6">ROW()&amp;")"</f>
        <v>1)</v>
      </c>
      <c r="B1" s="10" t="s">
        <v>23</v>
      </c>
      <c r="C1" s="10"/>
      <c r="D1" s="10"/>
      <c r="E1" s="10"/>
    </row>
    <row r="2" spans="1:5" ht="15">
      <c r="A2" s="9" t="str">
        <f t="shared" si="0"/>
        <v>2)</v>
      </c>
      <c r="B2" s="10" t="s">
        <v>24</v>
      </c>
      <c r="C2" s="10"/>
      <c r="D2" s="10"/>
      <c r="E2" s="10"/>
    </row>
    <row r="3" spans="1:5" ht="15">
      <c r="A3" s="9" t="str">
        <f t="shared" si="0"/>
        <v>3)</v>
      </c>
      <c r="B3" s="10" t="s">
        <v>26</v>
      </c>
      <c r="C3" s="10"/>
      <c r="D3" s="10"/>
      <c r="E3" s="10"/>
    </row>
    <row r="4" spans="1:5" ht="15">
      <c r="A4" s="9" t="str">
        <f t="shared" si="0"/>
        <v>4)</v>
      </c>
      <c r="B4" s="10" t="s">
        <v>25</v>
      </c>
      <c r="C4" s="10"/>
      <c r="D4" s="10"/>
      <c r="E4" s="10"/>
    </row>
    <row r="5" spans="1:5" ht="15">
      <c r="A5" s="9" t="str">
        <f t="shared" si="0"/>
        <v>5)</v>
      </c>
      <c r="B5" s="10" t="s">
        <v>27</v>
      </c>
      <c r="C5" s="10"/>
      <c r="D5" s="10"/>
      <c r="E5" s="10"/>
    </row>
    <row r="6" spans="1:5" ht="15">
      <c r="A6" s="9" t="str">
        <f t="shared" si="0"/>
        <v>6)</v>
      </c>
      <c r="B6" s="10" t="s">
        <v>28</v>
      </c>
      <c r="C6" s="10"/>
      <c r="D6" s="10"/>
      <c r="E6" s="10"/>
    </row>
    <row r="8" spans="1:5" ht="15">
      <c r="A8" s="11" t="s">
        <v>0</v>
      </c>
      <c r="B8" s="11"/>
      <c r="C8" s="11"/>
      <c r="D8" s="11"/>
      <c r="E8" s="11"/>
    </row>
    <row r="9" spans="1:5" ht="15">
      <c r="A9" s="5"/>
      <c r="B9" s="5" t="s">
        <v>1</v>
      </c>
      <c r="C9" s="5" t="s">
        <v>2</v>
      </c>
      <c r="D9" s="5" t="s">
        <v>3</v>
      </c>
      <c r="E9" s="5" t="s">
        <v>4</v>
      </c>
    </row>
    <row r="10" spans="1:5" ht="15">
      <c r="A10" s="5" t="s">
        <v>5</v>
      </c>
      <c r="B10" s="5">
        <v>1000</v>
      </c>
      <c r="C10" s="5">
        <v>1010</v>
      </c>
      <c r="D10" s="5">
        <v>1500</v>
      </c>
      <c r="E10" s="5"/>
    </row>
    <row r="11" spans="1:5" ht="15">
      <c r="A11" s="5" t="s">
        <v>6</v>
      </c>
      <c r="B11" s="5"/>
      <c r="C11" s="5"/>
      <c r="D11" s="5"/>
      <c r="E11" s="5"/>
    </row>
    <row r="12" spans="1:5" ht="15">
      <c r="A12" s="5" t="s">
        <v>0</v>
      </c>
      <c r="B12" s="5"/>
      <c r="C12" s="5"/>
      <c r="D12" s="5"/>
      <c r="E12" s="5"/>
    </row>
    <row r="14" spans="1:2" ht="15">
      <c r="A14" s="7" t="s">
        <v>21</v>
      </c>
      <c r="B14" s="7"/>
    </row>
    <row r="15" spans="1:2" ht="15">
      <c r="A15" s="5" t="s">
        <v>22</v>
      </c>
      <c r="B15" s="5"/>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G22"/>
  <sheetViews>
    <sheetView zoomScale="70" zoomScaleNormal="70" zoomScalePageLayoutView="0" workbookViewId="0" topLeftCell="A4">
      <selection activeCell="A7" sqref="A7"/>
    </sheetView>
  </sheetViews>
  <sheetFormatPr defaultColWidth="9.140625" defaultRowHeight="15"/>
  <cols>
    <col min="1" max="1" width="16.7109375" style="0" bestFit="1" customWidth="1"/>
    <col min="4" max="6" width="20.8515625" style="0" customWidth="1"/>
  </cols>
  <sheetData>
    <row r="1" spans="1:7" ht="15">
      <c r="A1" s="9" t="str">
        <f>ROW()&amp;")"</f>
        <v>1)</v>
      </c>
      <c r="B1" s="10" t="s">
        <v>42</v>
      </c>
      <c r="C1" s="10"/>
      <c r="D1" s="10"/>
      <c r="E1" s="10"/>
      <c r="F1" s="10"/>
      <c r="G1" s="10"/>
    </row>
    <row r="2" spans="1:7" ht="15">
      <c r="A2" s="9" t="str">
        <f>ROW()&amp;")"</f>
        <v>2)</v>
      </c>
      <c r="B2" s="10" t="s">
        <v>123</v>
      </c>
      <c r="C2" s="10"/>
      <c r="D2" s="10"/>
      <c r="E2" s="10"/>
      <c r="F2" s="10"/>
      <c r="G2" s="10"/>
    </row>
    <row r="4" spans="4:6" ht="15">
      <c r="D4" s="18" t="s">
        <v>122</v>
      </c>
      <c r="E4" s="18"/>
      <c r="F4" s="18"/>
    </row>
    <row r="5" spans="1:6" ht="45">
      <c r="A5" s="9" t="s">
        <v>118</v>
      </c>
      <c r="D5" s="17" t="s">
        <v>119</v>
      </c>
      <c r="E5" s="17" t="s">
        <v>120</v>
      </c>
      <c r="F5" s="17" t="s">
        <v>121</v>
      </c>
    </row>
    <row r="6" spans="1:6" ht="15">
      <c r="A6" s="5">
        <v>41</v>
      </c>
      <c r="D6" s="5"/>
      <c r="E6" s="5"/>
      <c r="F6" s="5"/>
    </row>
    <row r="7" ht="15">
      <c r="A7" s="5">
        <v>49</v>
      </c>
    </row>
    <row r="8" ht="15">
      <c r="A8" s="5">
        <v>48</v>
      </c>
    </row>
    <row r="9" ht="15">
      <c r="A9" s="5">
        <v>37</v>
      </c>
    </row>
    <row r="10" ht="15">
      <c r="A10" s="5">
        <v>41</v>
      </c>
    </row>
    <row r="11" ht="15">
      <c r="A11" s="5">
        <v>23</v>
      </c>
    </row>
    <row r="12" ht="15">
      <c r="A12" s="5">
        <v>41</v>
      </c>
    </row>
    <row r="13" ht="15">
      <c r="A13" s="5">
        <v>43</v>
      </c>
    </row>
    <row r="14" ht="15">
      <c r="A14" s="5">
        <v>32</v>
      </c>
    </row>
    <row r="15" ht="15">
      <c r="A15" s="5">
        <v>21</v>
      </c>
    </row>
    <row r="16" ht="15">
      <c r="A16" s="5">
        <v>22</v>
      </c>
    </row>
    <row r="17" ht="15">
      <c r="A17" s="5">
        <v>40</v>
      </c>
    </row>
    <row r="18" ht="15">
      <c r="A18" s="5">
        <v>32</v>
      </c>
    </row>
    <row r="19" ht="15">
      <c r="A19" s="5">
        <v>45</v>
      </c>
    </row>
    <row r="20" ht="15">
      <c r="A20" s="5">
        <v>41</v>
      </c>
    </row>
    <row r="21" ht="15">
      <c r="A21" s="5">
        <v>34</v>
      </c>
    </row>
    <row r="22" ht="15">
      <c r="A22" s="5">
        <v>30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E12"/>
  <sheetViews>
    <sheetView zoomScale="90" zoomScaleNormal="90" zoomScalePageLayoutView="0" workbookViewId="0" topLeftCell="A1">
      <selection activeCell="B6" sqref="B6"/>
    </sheetView>
  </sheetViews>
  <sheetFormatPr defaultColWidth="9.140625" defaultRowHeight="15"/>
  <cols>
    <col min="1" max="1" width="18.28125" style="0" bestFit="1" customWidth="1"/>
    <col min="2" max="5" width="19.140625" style="0" customWidth="1"/>
  </cols>
  <sheetData>
    <row r="1" spans="1:5" ht="15">
      <c r="A1" s="9" t="str">
        <f>ROW()&amp;")"</f>
        <v>1)</v>
      </c>
      <c r="B1" s="10" t="s">
        <v>29</v>
      </c>
      <c r="C1" s="10"/>
      <c r="D1" s="10"/>
      <c r="E1" s="10"/>
    </row>
    <row r="2" spans="1:5" ht="15">
      <c r="A2" s="9" t="str">
        <f>ROW()&amp;")"</f>
        <v>2)</v>
      </c>
      <c r="B2" s="10" t="s">
        <v>30</v>
      </c>
      <c r="C2" s="10"/>
      <c r="D2" s="10"/>
      <c r="E2" s="10"/>
    </row>
    <row r="3" spans="1:5" ht="15">
      <c r="A3" s="9" t="str">
        <f>ROW()&amp;")"</f>
        <v>3)</v>
      </c>
      <c r="B3" s="10" t="s">
        <v>130</v>
      </c>
      <c r="C3" s="10"/>
      <c r="D3" s="10"/>
      <c r="E3" s="10"/>
    </row>
    <row r="5" spans="1:5" ht="15">
      <c r="A5" s="11" t="s">
        <v>0</v>
      </c>
      <c r="B5" s="11"/>
      <c r="C5" s="11"/>
      <c r="D5" s="11"/>
      <c r="E5" s="11"/>
    </row>
    <row r="6" spans="1:5" ht="15">
      <c r="A6" s="5"/>
      <c r="B6" s="5" t="s">
        <v>1</v>
      </c>
      <c r="C6" s="5" t="s">
        <v>2</v>
      </c>
      <c r="D6" s="5" t="s">
        <v>3</v>
      </c>
      <c r="E6" s="5" t="s">
        <v>4</v>
      </c>
    </row>
    <row r="7" spans="1:5" ht="15">
      <c r="A7" s="5" t="s">
        <v>5</v>
      </c>
      <c r="B7" s="8">
        <v>1000</v>
      </c>
      <c r="C7" s="8">
        <v>1010</v>
      </c>
      <c r="D7" s="8">
        <v>1500</v>
      </c>
      <c r="E7" s="8">
        <f>SUM(B7:D7)</f>
        <v>3510</v>
      </c>
    </row>
    <row r="8" spans="1:5" ht="15">
      <c r="A8" s="5" t="s">
        <v>6</v>
      </c>
      <c r="B8" s="8">
        <f>B7*$B12</f>
        <v>622.5</v>
      </c>
      <c r="C8" s="8">
        <f>C7*$B12</f>
        <v>628.725</v>
      </c>
      <c r="D8" s="8">
        <f>D7*$B12</f>
        <v>933.7500000000001</v>
      </c>
      <c r="E8" s="8">
        <f>SUM(B8:D8)</f>
        <v>2184.975</v>
      </c>
    </row>
    <row r="9" spans="1:5" ht="15">
      <c r="A9" s="5" t="s">
        <v>0</v>
      </c>
      <c r="B9" s="8">
        <f>B7-B8</f>
        <v>377.5</v>
      </c>
      <c r="C9" s="8">
        <f>C7-C8</f>
        <v>381.275</v>
      </c>
      <c r="D9" s="8">
        <f>D7-D8</f>
        <v>566.2499999999999</v>
      </c>
      <c r="E9" s="8">
        <f>SUM(B9:D9)</f>
        <v>1325.0249999999999</v>
      </c>
    </row>
    <row r="11" spans="1:2" ht="15">
      <c r="A11" s="7" t="s">
        <v>21</v>
      </c>
      <c r="B11" s="7"/>
    </row>
    <row r="12" spans="1:2" ht="15">
      <c r="A12" s="5" t="s">
        <v>22</v>
      </c>
      <c r="B12" s="5">
        <v>0.6225</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21"/>
  <sheetViews>
    <sheetView zoomScale="70" zoomScaleNormal="70" zoomScalePageLayoutView="0" workbookViewId="0" topLeftCell="A1">
      <selection activeCell="B21" sqref="B21"/>
    </sheetView>
  </sheetViews>
  <sheetFormatPr defaultColWidth="9.140625" defaultRowHeight="15"/>
  <cols>
    <col min="1" max="1" width="11.7109375" style="0" bestFit="1" customWidth="1"/>
    <col min="2" max="7" width="14.421875" style="0" customWidth="1"/>
    <col min="8" max="8" width="2.8515625" style="0" customWidth="1"/>
    <col min="9" max="9" width="2.7109375" style="0" bestFit="1" customWidth="1"/>
  </cols>
  <sheetData>
    <row r="1" spans="1:7" ht="15">
      <c r="A1" s="9" t="s">
        <v>20</v>
      </c>
      <c r="B1" s="10" t="s">
        <v>19</v>
      </c>
      <c r="C1" s="10"/>
      <c r="D1" s="10"/>
      <c r="E1" s="10"/>
      <c r="F1" s="10"/>
      <c r="G1" s="10"/>
    </row>
    <row r="2" spans="1:7" ht="15">
      <c r="A2" s="9" t="s">
        <v>18</v>
      </c>
      <c r="B2" s="10" t="s">
        <v>129</v>
      </c>
      <c r="C2" s="10"/>
      <c r="D2" s="10"/>
      <c r="E2" s="10"/>
      <c r="F2" s="10"/>
      <c r="G2" s="10"/>
    </row>
    <row r="3" spans="1:7" ht="15">
      <c r="A3" s="9" t="s">
        <v>17</v>
      </c>
      <c r="B3" s="10" t="s">
        <v>16</v>
      </c>
      <c r="C3" s="10"/>
      <c r="D3" s="10"/>
      <c r="E3" s="10"/>
      <c r="F3" s="10"/>
      <c r="G3" s="10"/>
    </row>
    <row r="4" spans="1:7" ht="15">
      <c r="A4" s="9" t="s">
        <v>15</v>
      </c>
      <c r="B4" s="10" t="s">
        <v>14</v>
      </c>
      <c r="C4" s="10"/>
      <c r="D4" s="10"/>
      <c r="E4" s="10"/>
      <c r="F4" s="10"/>
      <c r="G4" s="10"/>
    </row>
    <row r="6" spans="1:7" ht="15">
      <c r="A6" s="4"/>
      <c r="B6" s="6" t="s">
        <v>13</v>
      </c>
      <c r="C6" s="6" t="s">
        <v>12</v>
      </c>
      <c r="D6" s="6" t="s">
        <v>11</v>
      </c>
      <c r="E6" s="6" t="s">
        <v>10</v>
      </c>
      <c r="F6" s="6" t="s">
        <v>9</v>
      </c>
      <c r="G6" s="6" t="s">
        <v>8</v>
      </c>
    </row>
    <row r="7" spans="1:7" ht="15">
      <c r="A7" s="4"/>
      <c r="B7" s="5">
        <v>55</v>
      </c>
      <c r="C7" s="5"/>
      <c r="D7" s="5"/>
      <c r="E7" s="5">
        <v>15</v>
      </c>
      <c r="F7" s="5">
        <v>51</v>
      </c>
      <c r="G7" s="5">
        <v>34</v>
      </c>
    </row>
    <row r="8" spans="1:7" ht="15">
      <c r="A8" s="4"/>
      <c r="B8" s="5">
        <v>18</v>
      </c>
      <c r="C8" s="5">
        <v>84</v>
      </c>
      <c r="D8" s="5">
        <v>83</v>
      </c>
      <c r="E8" s="5">
        <v>26</v>
      </c>
      <c r="F8" s="5"/>
      <c r="G8" s="5">
        <v>75</v>
      </c>
    </row>
    <row r="9" spans="1:7" ht="15">
      <c r="A9" s="4"/>
      <c r="B9" s="5"/>
      <c r="C9" s="5">
        <v>26</v>
      </c>
      <c r="D9" s="5">
        <v>49</v>
      </c>
      <c r="E9" s="5"/>
      <c r="F9" s="5">
        <v>24</v>
      </c>
      <c r="G9" s="5"/>
    </row>
    <row r="10" spans="1:7" ht="15">
      <c r="A10" s="4"/>
      <c r="B10" s="5">
        <v>47</v>
      </c>
      <c r="C10" s="5">
        <v>36</v>
      </c>
      <c r="D10" s="5">
        <v>19</v>
      </c>
      <c r="E10" s="5">
        <v>29</v>
      </c>
      <c r="F10" s="5">
        <v>96</v>
      </c>
      <c r="G10" s="5">
        <v>80</v>
      </c>
    </row>
    <row r="11" spans="1:7" ht="15">
      <c r="A11" s="4"/>
      <c r="B11" s="5">
        <v>5</v>
      </c>
      <c r="C11" s="5"/>
      <c r="D11" s="5">
        <v>7</v>
      </c>
      <c r="E11" s="5"/>
      <c r="F11" s="5"/>
      <c r="G11" s="5"/>
    </row>
    <row r="12" spans="1:7" ht="15">
      <c r="A12" s="4"/>
      <c r="B12" s="5">
        <v>63</v>
      </c>
      <c r="C12" s="5">
        <v>12</v>
      </c>
      <c r="D12" s="5">
        <v>41</v>
      </c>
      <c r="E12" s="5">
        <v>76</v>
      </c>
      <c r="F12" s="5">
        <v>54</v>
      </c>
      <c r="G12" s="5"/>
    </row>
    <row r="13" spans="1:7" ht="15">
      <c r="A13" s="4"/>
      <c r="B13" s="5">
        <v>13</v>
      </c>
      <c r="C13" s="5">
        <v>29</v>
      </c>
      <c r="D13" s="5">
        <v>38</v>
      </c>
      <c r="E13" s="5">
        <v>47</v>
      </c>
      <c r="F13" s="5">
        <v>76</v>
      </c>
      <c r="G13" s="5">
        <v>15</v>
      </c>
    </row>
    <row r="14" spans="1:7" ht="15">
      <c r="A14" s="4"/>
      <c r="B14" s="5">
        <v>34</v>
      </c>
      <c r="C14" s="5"/>
      <c r="D14" s="5">
        <v>57</v>
      </c>
      <c r="E14" s="5"/>
      <c r="F14" s="5">
        <v>40</v>
      </c>
      <c r="G14" s="5">
        <v>62</v>
      </c>
    </row>
    <row r="15" spans="1:7" ht="15">
      <c r="A15" s="4"/>
      <c r="B15" s="5">
        <v>39</v>
      </c>
      <c r="C15" s="5">
        <v>91</v>
      </c>
      <c r="D15" s="5">
        <v>77</v>
      </c>
      <c r="E15" s="5">
        <v>95</v>
      </c>
      <c r="F15" s="5">
        <v>68</v>
      </c>
      <c r="G15" s="5">
        <v>12</v>
      </c>
    </row>
    <row r="16" spans="1:7" ht="15">
      <c r="A16" s="4"/>
      <c r="B16" s="5">
        <v>30</v>
      </c>
      <c r="C16" s="5">
        <v>99</v>
      </c>
      <c r="D16" s="5">
        <v>23</v>
      </c>
      <c r="E16" s="5">
        <v>83</v>
      </c>
      <c r="F16" s="5">
        <v>96</v>
      </c>
      <c r="G16" s="5"/>
    </row>
    <row r="17" spans="1:7" ht="15">
      <c r="A17" s="4"/>
      <c r="B17" s="5"/>
      <c r="C17" s="5">
        <v>78</v>
      </c>
      <c r="D17" s="5"/>
      <c r="E17" s="5">
        <v>31</v>
      </c>
      <c r="F17" s="5">
        <v>94</v>
      </c>
      <c r="G17" s="5">
        <v>92</v>
      </c>
    </row>
    <row r="18" spans="1:7" ht="15">
      <c r="A18" s="4"/>
      <c r="B18" s="5">
        <v>70</v>
      </c>
      <c r="C18" s="5">
        <v>34</v>
      </c>
      <c r="D18" s="5">
        <v>55</v>
      </c>
      <c r="E18" s="5"/>
      <c r="F18" s="5"/>
      <c r="G18" s="5"/>
    </row>
    <row r="19" spans="1:7" ht="15">
      <c r="A19" s="4"/>
      <c r="B19" s="5"/>
      <c r="C19" s="5">
        <v>87</v>
      </c>
      <c r="D19" s="5">
        <v>82</v>
      </c>
      <c r="E19" s="5">
        <v>76</v>
      </c>
      <c r="F19" s="5">
        <v>16</v>
      </c>
      <c r="G19" s="5">
        <v>50</v>
      </c>
    </row>
    <row r="20" spans="1:7" ht="15.75" thickBot="1">
      <c r="A20" s="4"/>
      <c r="B20" s="3">
        <v>16</v>
      </c>
      <c r="C20" s="3">
        <v>68</v>
      </c>
      <c r="D20" s="3">
        <v>7</v>
      </c>
      <c r="E20" s="3">
        <v>45</v>
      </c>
      <c r="F20" s="3">
        <v>74</v>
      </c>
      <c r="G20" s="3">
        <v>26</v>
      </c>
    </row>
    <row r="21" spans="1:7" ht="15.75" thickBot="1">
      <c r="A21" s="2" t="s">
        <v>7</v>
      </c>
      <c r="B21" s="1"/>
      <c r="C21" s="1"/>
      <c r="D21" s="1"/>
      <c r="E21" s="1"/>
      <c r="F21" s="1"/>
      <c r="G21" s="1"/>
    </row>
    <row r="22" ht="15.75" thickTop="1"/>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F9"/>
  <sheetViews>
    <sheetView zoomScalePageLayoutView="0" workbookViewId="0" topLeftCell="A1">
      <selection activeCell="A5" sqref="A5"/>
    </sheetView>
  </sheetViews>
  <sheetFormatPr defaultColWidth="9.140625" defaultRowHeight="15"/>
  <cols>
    <col min="2" max="6" width="15.00390625" style="0" customWidth="1"/>
  </cols>
  <sheetData>
    <row r="1" spans="1:6" ht="15">
      <c r="A1" s="9" t="str">
        <f>ROW()&amp;")"</f>
        <v>1)</v>
      </c>
      <c r="B1" s="10" t="s">
        <v>31</v>
      </c>
      <c r="C1" s="10"/>
      <c r="D1" s="10"/>
      <c r="E1" s="10"/>
      <c r="F1" s="10"/>
    </row>
    <row r="2" spans="1:6" ht="15">
      <c r="A2" s="9" t="str">
        <f>ROW()&amp;")"</f>
        <v>2)</v>
      </c>
      <c r="B2" s="10" t="s">
        <v>32</v>
      </c>
      <c r="C2" s="10"/>
      <c r="D2" s="10"/>
      <c r="E2" s="10"/>
      <c r="F2" s="10"/>
    </row>
    <row r="3" spans="1:6" ht="15">
      <c r="A3" s="9" t="str">
        <f>ROW()&amp;")"</f>
        <v>3)</v>
      </c>
      <c r="B3" s="10" t="s">
        <v>128</v>
      </c>
      <c r="C3" s="10"/>
      <c r="D3" s="10"/>
      <c r="E3" s="10"/>
      <c r="F3" s="10"/>
    </row>
    <row r="5" spans="1:6" ht="15">
      <c r="A5" s="5"/>
      <c r="B5" s="5"/>
      <c r="C5" s="5"/>
      <c r="D5" s="5"/>
      <c r="E5" s="5"/>
      <c r="F5" s="5"/>
    </row>
    <row r="6" spans="1:6" ht="15">
      <c r="A6" s="5"/>
      <c r="B6" s="5"/>
      <c r="C6" s="5"/>
      <c r="D6" s="5"/>
      <c r="E6" s="5"/>
      <c r="F6" s="5"/>
    </row>
    <row r="7" spans="1:6" ht="15">
      <c r="A7" s="5"/>
      <c r="B7" s="5"/>
      <c r="C7" s="5"/>
      <c r="D7" s="5"/>
      <c r="E7" s="5"/>
      <c r="F7" s="5"/>
    </row>
    <row r="8" spans="1:6" ht="15">
      <c r="A8" s="5"/>
      <c r="B8" s="5"/>
      <c r="C8" s="5"/>
      <c r="D8" s="5"/>
      <c r="E8" s="5"/>
      <c r="F8" s="5"/>
    </row>
    <row r="9" spans="1:6" ht="15">
      <c r="A9" s="5"/>
      <c r="B9" s="5"/>
      <c r="C9" s="5"/>
      <c r="D9" s="5"/>
      <c r="E9" s="5"/>
      <c r="F9" s="5"/>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15"/>
  <sheetViews>
    <sheetView zoomScale="85" zoomScaleNormal="85" zoomScalePageLayoutView="0" workbookViewId="0" topLeftCell="A1">
      <selection activeCell="H10" sqref="H10"/>
    </sheetView>
  </sheetViews>
  <sheetFormatPr defaultColWidth="9.140625" defaultRowHeight="15"/>
  <cols>
    <col min="1" max="1" width="2.8515625" style="0" bestFit="1" customWidth="1"/>
    <col min="2" max="2" width="25.57421875" style="0" bestFit="1" customWidth="1"/>
    <col min="8" max="8" width="10.28125" style="0" bestFit="1" customWidth="1"/>
  </cols>
  <sheetData>
    <row r="1" spans="1:9" ht="15">
      <c r="A1" s="9" t="str">
        <f aca="true" t="shared" si="0" ref="A1:A6">ROW()&amp;")"</f>
        <v>1)</v>
      </c>
      <c r="B1" s="10" t="s">
        <v>42</v>
      </c>
      <c r="C1" s="10"/>
      <c r="D1" s="10"/>
      <c r="E1" s="10"/>
      <c r="F1" s="10"/>
      <c r="G1" s="10"/>
      <c r="H1" s="10"/>
      <c r="I1" s="10"/>
    </row>
    <row r="2" spans="1:9" ht="15">
      <c r="A2" s="9" t="str">
        <f t="shared" si="0"/>
        <v>2)</v>
      </c>
      <c r="B2" s="10" t="s">
        <v>45</v>
      </c>
      <c r="C2" s="10"/>
      <c r="D2" s="10"/>
      <c r="E2" s="10"/>
      <c r="F2" s="10"/>
      <c r="G2" s="10"/>
      <c r="H2" s="10"/>
      <c r="I2" s="10"/>
    </row>
    <row r="3" spans="1:9" ht="15">
      <c r="A3" s="9" t="str">
        <f t="shared" si="0"/>
        <v>3)</v>
      </c>
      <c r="B3" s="10" t="s">
        <v>46</v>
      </c>
      <c r="C3" s="10"/>
      <c r="D3" s="10"/>
      <c r="E3" s="10"/>
      <c r="F3" s="10"/>
      <c r="G3" s="10"/>
      <c r="H3" s="10"/>
      <c r="I3" s="10"/>
    </row>
    <row r="4" spans="1:9" ht="15">
      <c r="A4" s="9" t="str">
        <f t="shared" si="0"/>
        <v>4)</v>
      </c>
      <c r="B4" s="10" t="s">
        <v>43</v>
      </c>
      <c r="C4" s="10"/>
      <c r="D4" s="10"/>
      <c r="E4" s="10"/>
      <c r="F4" s="10"/>
      <c r="G4" s="10"/>
      <c r="H4" s="10"/>
      <c r="I4" s="10"/>
    </row>
    <row r="5" spans="1:9" ht="15">
      <c r="A5" s="9" t="str">
        <f t="shared" si="0"/>
        <v>5)</v>
      </c>
      <c r="B5" s="10" t="s">
        <v>44</v>
      </c>
      <c r="C5" s="10"/>
      <c r="D5" s="10"/>
      <c r="E5" s="10"/>
      <c r="F5" s="10"/>
      <c r="G5" s="10"/>
      <c r="H5" s="10"/>
      <c r="I5" s="10"/>
    </row>
    <row r="6" spans="1:9" ht="45">
      <c r="A6" s="9" t="str">
        <f t="shared" si="0"/>
        <v>6)</v>
      </c>
      <c r="B6" s="10" t="s">
        <v>47</v>
      </c>
      <c r="C6" s="10"/>
      <c r="D6" s="10"/>
      <c r="E6" s="10"/>
      <c r="F6" s="10"/>
      <c r="G6" s="10"/>
      <c r="H6" s="10"/>
      <c r="I6" s="10"/>
    </row>
    <row r="9" spans="2:9" ht="15">
      <c r="B9" s="9" t="s">
        <v>41</v>
      </c>
      <c r="C9" s="9" t="s">
        <v>40</v>
      </c>
      <c r="H9" s="13" t="s">
        <v>39</v>
      </c>
      <c r="I9" s="13" t="s">
        <v>40</v>
      </c>
    </row>
    <row r="10" spans="2:9" ht="15">
      <c r="B10" s="5"/>
      <c r="C10" s="5"/>
      <c r="H10" s="12" t="s">
        <v>33</v>
      </c>
      <c r="I10" s="8">
        <f aca="true" ca="1" t="shared" si="1" ref="I10:I15">RANDBETWEEN(10,20)+ROUND(RAND(),2)</f>
        <v>13</v>
      </c>
    </row>
    <row r="11" spans="8:9" ht="15">
      <c r="H11" s="12" t="s">
        <v>34</v>
      </c>
      <c r="I11" s="8">
        <f ca="1" t="shared" si="1"/>
        <v>19.39</v>
      </c>
    </row>
    <row r="12" spans="8:9" ht="15">
      <c r="H12" s="12" t="s">
        <v>35</v>
      </c>
      <c r="I12" s="8">
        <f ca="1" t="shared" si="1"/>
        <v>16.85</v>
      </c>
    </row>
    <row r="13" spans="8:9" ht="15">
      <c r="H13" s="12" t="s">
        <v>36</v>
      </c>
      <c r="I13" s="8">
        <f ca="1" t="shared" si="1"/>
        <v>20.63</v>
      </c>
    </row>
    <row r="14" spans="8:9" ht="15">
      <c r="H14" s="12" t="s">
        <v>37</v>
      </c>
      <c r="I14" s="8">
        <f ca="1" t="shared" si="1"/>
        <v>15.81</v>
      </c>
    </row>
    <row r="15" spans="8:9" ht="15">
      <c r="H15" s="12" t="s">
        <v>38</v>
      </c>
      <c r="I15" s="8">
        <f ca="1" t="shared" si="1"/>
        <v>11.01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17"/>
  <sheetViews>
    <sheetView zoomScale="85" zoomScaleNormal="85" zoomScalePageLayoutView="0" workbookViewId="0" topLeftCell="A1">
      <selection activeCell="A8" sqref="A8"/>
    </sheetView>
  </sheetViews>
  <sheetFormatPr defaultColWidth="9.140625" defaultRowHeight="15"/>
  <cols>
    <col min="1" max="1" width="14.8515625" style="0" customWidth="1"/>
    <col min="2" max="5" width="19.7109375" style="0" customWidth="1"/>
  </cols>
  <sheetData>
    <row r="1" spans="1:5" ht="15">
      <c r="A1" s="9" t="str">
        <f>ROW()&amp;")"</f>
        <v>1)</v>
      </c>
      <c r="B1" s="10" t="s">
        <v>126</v>
      </c>
      <c r="C1" s="10"/>
      <c r="D1" s="10"/>
      <c r="E1" s="10"/>
    </row>
    <row r="2" spans="1:5" ht="15">
      <c r="A2" s="9" t="str">
        <f>ROW()&amp;")"</f>
        <v>2)</v>
      </c>
      <c r="B2" s="10" t="s">
        <v>67</v>
      </c>
      <c r="C2" s="10"/>
      <c r="D2" s="10"/>
      <c r="E2" s="10"/>
    </row>
    <row r="3" spans="1:5" ht="15">
      <c r="A3" s="9" t="str">
        <f>ROW()&amp;")"</f>
        <v>3)</v>
      </c>
      <c r="B3" s="10" t="s">
        <v>127</v>
      </c>
      <c r="C3" s="10"/>
      <c r="D3" s="10"/>
      <c r="E3" s="10"/>
    </row>
    <row r="5" spans="1:2" ht="15">
      <c r="A5" s="9" t="s">
        <v>48</v>
      </c>
      <c r="B5" s="5">
        <v>200</v>
      </c>
    </row>
    <row r="7" spans="1:5" ht="15">
      <c r="A7" s="13" t="s">
        <v>50</v>
      </c>
      <c r="B7" s="13" t="s">
        <v>49</v>
      </c>
      <c r="C7" s="13" t="s">
        <v>51</v>
      </c>
      <c r="D7" s="13" t="s">
        <v>52</v>
      </c>
      <c r="E7" s="13" t="s">
        <v>53</v>
      </c>
    </row>
    <row r="8" spans="1:5" ht="15">
      <c r="A8" s="15">
        <v>106</v>
      </c>
      <c r="B8" s="14">
        <v>39509</v>
      </c>
      <c r="C8" s="5" t="s">
        <v>54</v>
      </c>
      <c r="D8" s="5" t="s">
        <v>55</v>
      </c>
      <c r="E8" s="5" t="s">
        <v>56</v>
      </c>
    </row>
    <row r="9" spans="1:5" ht="15">
      <c r="A9" s="15">
        <v>56</v>
      </c>
      <c r="B9" s="14">
        <v>39516</v>
      </c>
      <c r="C9" s="5" t="s">
        <v>57</v>
      </c>
      <c r="D9" s="5" t="s">
        <v>55</v>
      </c>
      <c r="E9" s="5" t="s">
        <v>58</v>
      </c>
    </row>
    <row r="10" spans="1:5" ht="15">
      <c r="A10" s="15">
        <v>273</v>
      </c>
      <c r="B10" s="14">
        <v>39503</v>
      </c>
      <c r="C10" s="5" t="s">
        <v>59</v>
      </c>
      <c r="D10" s="5" t="s">
        <v>60</v>
      </c>
      <c r="E10" s="5" t="s">
        <v>61</v>
      </c>
    </row>
    <row r="11" spans="1:5" ht="15">
      <c r="A11" s="15">
        <v>55</v>
      </c>
      <c r="B11" s="14">
        <v>39504</v>
      </c>
      <c r="C11" s="5" t="s">
        <v>57</v>
      </c>
      <c r="D11" s="5" t="s">
        <v>60</v>
      </c>
      <c r="E11" s="5" t="s">
        <v>56</v>
      </c>
    </row>
    <row r="12" spans="1:5" ht="15">
      <c r="A12" s="15">
        <v>194</v>
      </c>
      <c r="B12" s="14">
        <v>39515</v>
      </c>
      <c r="C12" s="5" t="s">
        <v>62</v>
      </c>
      <c r="D12" s="5" t="s">
        <v>63</v>
      </c>
      <c r="E12" s="5" t="s">
        <v>64</v>
      </c>
    </row>
    <row r="13" spans="1:5" ht="15">
      <c r="A13" s="15">
        <v>80</v>
      </c>
      <c r="B13" s="14">
        <v>39505</v>
      </c>
      <c r="C13" s="5" t="s">
        <v>65</v>
      </c>
      <c r="D13" s="5" t="s">
        <v>63</v>
      </c>
      <c r="E13" s="5" t="s">
        <v>56</v>
      </c>
    </row>
    <row r="14" spans="1:5" ht="15">
      <c r="A14" s="15">
        <v>109</v>
      </c>
      <c r="B14" s="14">
        <v>39506</v>
      </c>
      <c r="C14" s="5" t="s">
        <v>54</v>
      </c>
      <c r="D14" s="5" t="s">
        <v>66</v>
      </c>
      <c r="E14" s="5" t="s">
        <v>56</v>
      </c>
    </row>
    <row r="15" spans="1:5" ht="15">
      <c r="A15" s="15">
        <v>252</v>
      </c>
      <c r="B15" s="14">
        <v>39512</v>
      </c>
      <c r="C15" s="5" t="s">
        <v>59</v>
      </c>
      <c r="D15" s="5" t="s">
        <v>55</v>
      </c>
      <c r="E15" s="5" t="s">
        <v>58</v>
      </c>
    </row>
    <row r="16" spans="1:5" ht="15">
      <c r="A16" s="15">
        <v>119</v>
      </c>
      <c r="B16" s="14">
        <v>39508</v>
      </c>
      <c r="C16" s="5" t="s">
        <v>59</v>
      </c>
      <c r="D16" s="5" t="s">
        <v>55</v>
      </c>
      <c r="E16" s="5" t="s">
        <v>61</v>
      </c>
    </row>
    <row r="17" spans="1:5" ht="15">
      <c r="A17" s="15">
        <v>112</v>
      </c>
      <c r="B17" s="14">
        <v>39502</v>
      </c>
      <c r="C17" s="5" t="s">
        <v>62</v>
      </c>
      <c r="D17" s="5" t="s">
        <v>66</v>
      </c>
      <c r="E17" s="5" t="s">
        <v>65</v>
      </c>
    </row>
  </sheetData>
  <sheetProtection/>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I15"/>
  <sheetViews>
    <sheetView zoomScalePageLayoutView="0" workbookViewId="0" topLeftCell="A1">
      <selection activeCell="A5" sqref="A5"/>
    </sheetView>
  </sheetViews>
  <sheetFormatPr defaultColWidth="9.140625" defaultRowHeight="15"/>
  <cols>
    <col min="1" max="1" width="8.28125" style="0" bestFit="1" customWidth="1"/>
    <col min="2" max="2" width="11.28125" style="0" bestFit="1" customWidth="1"/>
    <col min="3" max="3" width="9.57421875" style="0" bestFit="1" customWidth="1"/>
    <col min="4" max="4" width="10.7109375" style="0" bestFit="1" customWidth="1"/>
    <col min="5" max="5" width="3.140625" style="0" customWidth="1"/>
    <col min="6" max="6" width="8.28125" style="0" bestFit="1" customWidth="1"/>
    <col min="7" max="7" width="11.28125" style="0" bestFit="1" customWidth="1"/>
    <col min="8" max="8" width="9.57421875" style="0" bestFit="1" customWidth="1"/>
    <col min="9" max="9" width="10.7109375" style="0" bestFit="1" customWidth="1"/>
  </cols>
  <sheetData>
    <row r="1" spans="1:9" ht="15">
      <c r="A1" s="9" t="str">
        <f>ROW()&amp;")"</f>
        <v>1)</v>
      </c>
      <c r="B1" s="10" t="s">
        <v>124</v>
      </c>
      <c r="C1" s="10"/>
      <c r="D1" s="10"/>
      <c r="E1" s="10"/>
      <c r="F1" s="10"/>
      <c r="G1" s="10"/>
      <c r="H1" s="10"/>
      <c r="I1" s="10"/>
    </row>
    <row r="2" spans="1:9" ht="15">
      <c r="A2" s="9" t="str">
        <f>ROW()&amp;")"</f>
        <v>2)</v>
      </c>
      <c r="B2" s="10" t="s">
        <v>125</v>
      </c>
      <c r="C2" s="10"/>
      <c r="D2" s="10"/>
      <c r="E2" s="10"/>
      <c r="F2" s="10"/>
      <c r="G2" s="10"/>
      <c r="H2" s="10"/>
      <c r="I2" s="10"/>
    </row>
    <row r="3" spans="1:9" ht="15">
      <c r="A3" s="9" t="str">
        <f>ROW()&amp;")"</f>
        <v>3)</v>
      </c>
      <c r="B3" s="10" t="s">
        <v>68</v>
      </c>
      <c r="C3" s="10"/>
      <c r="D3" s="10"/>
      <c r="E3" s="10"/>
      <c r="F3" s="10"/>
      <c r="G3" s="10"/>
      <c r="H3" s="10"/>
      <c r="I3" s="10"/>
    </row>
    <row r="5" spans="1:9" ht="15">
      <c r="A5" s="13" t="s">
        <v>50</v>
      </c>
      <c r="B5" s="13" t="s">
        <v>51</v>
      </c>
      <c r="C5" s="13" t="s">
        <v>52</v>
      </c>
      <c r="D5" s="13" t="s">
        <v>53</v>
      </c>
      <c r="F5" s="13" t="s">
        <v>50</v>
      </c>
      <c r="G5" s="13" t="s">
        <v>51</v>
      </c>
      <c r="H5" s="13" t="s">
        <v>52</v>
      </c>
      <c r="I5" s="13" t="s">
        <v>53</v>
      </c>
    </row>
    <row r="6" spans="1:9" ht="15">
      <c r="A6" s="15">
        <v>106</v>
      </c>
      <c r="B6" s="16" t="s">
        <v>54</v>
      </c>
      <c r="C6" s="16" t="s">
        <v>55</v>
      </c>
      <c r="D6" s="16" t="s">
        <v>56</v>
      </c>
      <c r="F6" s="15">
        <v>106</v>
      </c>
      <c r="G6" s="16" t="s">
        <v>54</v>
      </c>
      <c r="H6" s="16" t="s">
        <v>55</v>
      </c>
      <c r="I6" s="16" t="s">
        <v>56</v>
      </c>
    </row>
    <row r="7" spans="1:9" ht="15">
      <c r="A7" s="15">
        <v>56</v>
      </c>
      <c r="B7" s="16" t="s">
        <v>57</v>
      </c>
      <c r="C7" s="16" t="s">
        <v>55</v>
      </c>
      <c r="D7" s="16" t="s">
        <v>58</v>
      </c>
      <c r="F7" s="15">
        <v>56</v>
      </c>
      <c r="G7" s="16" t="s">
        <v>57</v>
      </c>
      <c r="H7" s="16" t="s">
        <v>55</v>
      </c>
      <c r="I7" s="16" t="s">
        <v>58</v>
      </c>
    </row>
    <row r="8" spans="1:9" ht="15">
      <c r="A8" s="15">
        <v>273</v>
      </c>
      <c r="B8" s="16" t="s">
        <v>59</v>
      </c>
      <c r="C8" s="16" t="s">
        <v>60</v>
      </c>
      <c r="D8" s="16" t="s">
        <v>61</v>
      </c>
      <c r="F8" s="15">
        <v>273</v>
      </c>
      <c r="G8" s="16" t="s">
        <v>59</v>
      </c>
      <c r="H8" s="16" t="s">
        <v>60</v>
      </c>
      <c r="I8" s="16" t="s">
        <v>61</v>
      </c>
    </row>
    <row r="9" spans="1:9" ht="15">
      <c r="A9" s="15">
        <v>55</v>
      </c>
      <c r="B9" s="16" t="s">
        <v>57</v>
      </c>
      <c r="C9" s="16" t="s">
        <v>60</v>
      </c>
      <c r="D9" s="16" t="s">
        <v>56</v>
      </c>
      <c r="F9" s="15">
        <v>55</v>
      </c>
      <c r="G9" s="16" t="s">
        <v>57</v>
      </c>
      <c r="H9" s="16" t="s">
        <v>60</v>
      </c>
      <c r="I9" s="16" t="s">
        <v>56</v>
      </c>
    </row>
    <row r="10" spans="1:9" ht="15">
      <c r="A10" s="15">
        <v>194</v>
      </c>
      <c r="B10" s="16" t="s">
        <v>62</v>
      </c>
      <c r="C10" s="16" t="s">
        <v>63</v>
      </c>
      <c r="D10" s="16" t="s">
        <v>64</v>
      </c>
      <c r="F10" s="15">
        <v>194</v>
      </c>
      <c r="G10" s="16" t="s">
        <v>62</v>
      </c>
      <c r="H10" s="16" t="s">
        <v>63</v>
      </c>
      <c r="I10" s="16" t="s">
        <v>64</v>
      </c>
    </row>
    <row r="11" spans="1:9" ht="15">
      <c r="A11" s="15">
        <v>80</v>
      </c>
      <c r="B11" s="16" t="s">
        <v>65</v>
      </c>
      <c r="C11" s="16" t="s">
        <v>63</v>
      </c>
      <c r="D11" s="16" t="s">
        <v>56</v>
      </c>
      <c r="F11" s="15">
        <v>80</v>
      </c>
      <c r="G11" s="16" t="s">
        <v>65</v>
      </c>
      <c r="H11" s="16" t="s">
        <v>63</v>
      </c>
      <c r="I11" s="16" t="s">
        <v>56</v>
      </c>
    </row>
    <row r="12" spans="1:9" ht="15">
      <c r="A12" s="15">
        <v>109</v>
      </c>
      <c r="B12" s="16" t="s">
        <v>54</v>
      </c>
      <c r="C12" s="16" t="s">
        <v>66</v>
      </c>
      <c r="D12" s="16" t="s">
        <v>56</v>
      </c>
      <c r="F12" s="15">
        <v>109</v>
      </c>
      <c r="G12" s="16" t="s">
        <v>54</v>
      </c>
      <c r="H12" s="16" t="s">
        <v>66</v>
      </c>
      <c r="I12" s="16" t="s">
        <v>56</v>
      </c>
    </row>
    <row r="13" spans="1:9" ht="15">
      <c r="A13" s="15">
        <v>252</v>
      </c>
      <c r="B13" s="16" t="s">
        <v>59</v>
      </c>
      <c r="C13" s="16" t="s">
        <v>55</v>
      </c>
      <c r="D13" s="16" t="s">
        <v>58</v>
      </c>
      <c r="F13" s="15">
        <v>252</v>
      </c>
      <c r="G13" s="16" t="s">
        <v>59</v>
      </c>
      <c r="H13" s="16" t="s">
        <v>55</v>
      </c>
      <c r="I13" s="16" t="s">
        <v>58</v>
      </c>
    </row>
    <row r="14" spans="1:9" ht="15">
      <c r="A14" s="15">
        <v>119</v>
      </c>
      <c r="B14" s="16" t="s">
        <v>59</v>
      </c>
      <c r="C14" s="16" t="s">
        <v>55</v>
      </c>
      <c r="D14" s="16" t="s">
        <v>61</v>
      </c>
      <c r="F14" s="15">
        <v>119</v>
      </c>
      <c r="G14" s="16" t="s">
        <v>59</v>
      </c>
      <c r="H14" s="16" t="s">
        <v>55</v>
      </c>
      <c r="I14" s="16" t="s">
        <v>61</v>
      </c>
    </row>
    <row r="15" spans="1:9" ht="15">
      <c r="A15" s="15">
        <v>112</v>
      </c>
      <c r="B15" s="16" t="s">
        <v>62</v>
      </c>
      <c r="C15" s="16" t="s">
        <v>66</v>
      </c>
      <c r="D15" s="16" t="s">
        <v>65</v>
      </c>
      <c r="F15" s="15">
        <v>112</v>
      </c>
      <c r="G15" s="16" t="s">
        <v>62</v>
      </c>
      <c r="H15" s="16" t="s">
        <v>66</v>
      </c>
      <c r="I15" s="16" t="s">
        <v>65</v>
      </c>
    </row>
  </sheetData>
  <sheetProtection/>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A1:I19"/>
  <sheetViews>
    <sheetView zoomScale="80" zoomScaleNormal="80" zoomScalePageLayoutView="0" workbookViewId="0" topLeftCell="A1">
      <selection activeCell="A6" sqref="A6"/>
    </sheetView>
  </sheetViews>
  <sheetFormatPr defaultColWidth="9.140625" defaultRowHeight="15"/>
  <cols>
    <col min="1" max="1" width="19.140625" style="0" bestFit="1" customWidth="1"/>
    <col min="6" max="6" width="19.00390625" style="0" bestFit="1" customWidth="1"/>
  </cols>
  <sheetData>
    <row r="1" spans="1:9" ht="15">
      <c r="A1" s="9" t="str">
        <f>ROW()&amp;")"</f>
        <v>1)</v>
      </c>
      <c r="B1" s="10" t="s">
        <v>131</v>
      </c>
      <c r="C1" s="10"/>
      <c r="D1" s="10"/>
      <c r="E1" s="10"/>
      <c r="F1" s="10"/>
      <c r="G1" s="10"/>
      <c r="H1" s="10"/>
      <c r="I1" s="10"/>
    </row>
    <row r="2" spans="1:9" ht="15">
      <c r="A2" s="9" t="str">
        <f>ROW()&amp;")"</f>
        <v>2)</v>
      </c>
      <c r="B2" s="10" t="s">
        <v>115</v>
      </c>
      <c r="C2" s="10"/>
      <c r="D2" s="10"/>
      <c r="E2" s="10"/>
      <c r="F2" s="10"/>
      <c r="G2" s="10"/>
      <c r="H2" s="10"/>
      <c r="I2" s="10"/>
    </row>
    <row r="3" spans="1:9" ht="30">
      <c r="A3" s="9" t="str">
        <f>ROW()&amp;")"</f>
        <v>3)</v>
      </c>
      <c r="B3" s="10" t="s">
        <v>113</v>
      </c>
      <c r="C3" s="10"/>
      <c r="D3" s="10"/>
      <c r="E3" s="10"/>
      <c r="F3" s="10"/>
      <c r="G3" s="10"/>
      <c r="H3" s="10"/>
      <c r="I3" s="10"/>
    </row>
    <row r="4" spans="1:9" ht="15">
      <c r="A4" s="9" t="str">
        <f>ROW()&amp;")"</f>
        <v>4)</v>
      </c>
      <c r="B4" s="10" t="s">
        <v>114</v>
      </c>
      <c r="C4" s="10"/>
      <c r="D4" s="10"/>
      <c r="E4" s="10"/>
      <c r="F4" s="10"/>
      <c r="G4" s="10"/>
      <c r="H4" s="10"/>
      <c r="I4" s="10"/>
    </row>
    <row r="6" spans="1:6" ht="15">
      <c r="A6" t="s">
        <v>69</v>
      </c>
      <c r="F6" t="s">
        <v>70</v>
      </c>
    </row>
    <row r="7" spans="1:6" ht="15">
      <c r="A7" t="s">
        <v>71</v>
      </c>
      <c r="F7" t="s">
        <v>72</v>
      </c>
    </row>
    <row r="8" spans="1:6" ht="15">
      <c r="A8" t="s">
        <v>73</v>
      </c>
      <c r="F8" t="s">
        <v>74</v>
      </c>
    </row>
    <row r="9" spans="1:6" ht="15">
      <c r="A9" t="s">
        <v>75</v>
      </c>
      <c r="F9" t="s">
        <v>76</v>
      </c>
    </row>
    <row r="10" spans="1:6" ht="15">
      <c r="A10" t="s">
        <v>77</v>
      </c>
      <c r="F10" t="s">
        <v>78</v>
      </c>
    </row>
    <row r="11" spans="1:6" ht="15">
      <c r="A11" t="s">
        <v>79</v>
      </c>
      <c r="F11" t="s">
        <v>80</v>
      </c>
    </row>
    <row r="12" spans="1:6" ht="15">
      <c r="A12" t="s">
        <v>81</v>
      </c>
      <c r="F12" t="s">
        <v>82</v>
      </c>
    </row>
    <row r="13" spans="1:6" ht="15">
      <c r="A13" t="s">
        <v>83</v>
      </c>
      <c r="F13" t="s">
        <v>84</v>
      </c>
    </row>
    <row r="14" spans="1:6" ht="15">
      <c r="A14" t="s">
        <v>85</v>
      </c>
      <c r="F14" t="s">
        <v>86</v>
      </c>
    </row>
    <row r="15" spans="1:6" ht="15">
      <c r="A15" t="s">
        <v>87</v>
      </c>
      <c r="F15" t="s">
        <v>72</v>
      </c>
    </row>
    <row r="16" spans="1:6" ht="15">
      <c r="A16" t="s">
        <v>88</v>
      </c>
      <c r="F16" t="s">
        <v>89</v>
      </c>
    </row>
    <row r="17" spans="1:6" ht="15">
      <c r="A17" t="s">
        <v>90</v>
      </c>
      <c r="F17" t="s">
        <v>91</v>
      </c>
    </row>
    <row r="18" spans="1:6" ht="15">
      <c r="A18" t="s">
        <v>92</v>
      </c>
      <c r="F18" t="s">
        <v>93</v>
      </c>
    </row>
    <row r="19" spans="1:6" ht="15">
      <c r="A19" t="s">
        <v>94</v>
      </c>
      <c r="F19" t="s">
        <v>95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G19"/>
  <sheetViews>
    <sheetView zoomScale="85" zoomScaleNormal="85" zoomScalePageLayoutView="0" workbookViewId="0" topLeftCell="A1">
      <selection activeCell="C4" sqref="C4"/>
    </sheetView>
  </sheetViews>
  <sheetFormatPr defaultColWidth="9.140625" defaultRowHeight="15"/>
  <cols>
    <col min="1" max="1" width="7.7109375" style="0" bestFit="1" customWidth="1"/>
    <col min="2" max="2" width="14.28125" style="0" bestFit="1" customWidth="1"/>
    <col min="4" max="4" width="17.7109375" style="0" bestFit="1" customWidth="1"/>
    <col min="6" max="6" width="18.28125" style="0" bestFit="1" customWidth="1"/>
  </cols>
  <sheetData>
    <row r="1" spans="1:7" ht="15">
      <c r="A1" s="9" t="str">
        <f>ROW()&amp;")"</f>
        <v>1)</v>
      </c>
      <c r="B1" s="10" t="s">
        <v>116</v>
      </c>
      <c r="C1" s="10"/>
      <c r="D1" s="10"/>
      <c r="E1" s="10"/>
      <c r="F1" s="10"/>
      <c r="G1" s="10"/>
    </row>
    <row r="2" spans="1:7" ht="30">
      <c r="A2" s="9" t="str">
        <f>ROW()&amp;")"</f>
        <v>2)</v>
      </c>
      <c r="B2" s="10" t="s">
        <v>117</v>
      </c>
      <c r="C2" s="10"/>
      <c r="D2" s="10"/>
      <c r="E2" s="10"/>
      <c r="F2" s="10"/>
      <c r="G2" s="10"/>
    </row>
    <row r="4" spans="1:2" ht="15">
      <c r="A4" t="s">
        <v>96</v>
      </c>
      <c r="B4" t="s">
        <v>97</v>
      </c>
    </row>
    <row r="5" spans="1:2" ht="15">
      <c r="A5" t="s">
        <v>98</v>
      </c>
      <c r="B5" t="s">
        <v>99</v>
      </c>
    </row>
    <row r="6" spans="1:2" ht="15">
      <c r="A6" t="s">
        <v>100</v>
      </c>
      <c r="B6" t="s">
        <v>101</v>
      </c>
    </row>
    <row r="7" spans="1:2" ht="15">
      <c r="A7" t="s">
        <v>96</v>
      </c>
      <c r="B7" t="s">
        <v>102</v>
      </c>
    </row>
    <row r="8" spans="1:2" ht="15">
      <c r="A8" t="s">
        <v>103</v>
      </c>
      <c r="B8" t="s">
        <v>104</v>
      </c>
    </row>
    <row r="9" spans="1:2" ht="15">
      <c r="A9" t="s">
        <v>105</v>
      </c>
      <c r="B9" t="s">
        <v>106</v>
      </c>
    </row>
    <row r="10" spans="1:2" ht="15">
      <c r="A10" t="s">
        <v>103</v>
      </c>
      <c r="B10" t="s">
        <v>101</v>
      </c>
    </row>
    <row r="11" spans="1:2" ht="15">
      <c r="A11" t="s">
        <v>107</v>
      </c>
      <c r="B11" t="s">
        <v>108</v>
      </c>
    </row>
    <row r="12" spans="1:2" ht="15">
      <c r="A12" t="s">
        <v>105</v>
      </c>
      <c r="B12" t="s">
        <v>108</v>
      </c>
    </row>
    <row r="13" spans="1:2" ht="15">
      <c r="A13" t="s">
        <v>100</v>
      </c>
      <c r="B13" t="s">
        <v>109</v>
      </c>
    </row>
    <row r="14" spans="1:2" ht="15">
      <c r="A14" t="s">
        <v>110</v>
      </c>
      <c r="B14" t="s">
        <v>108</v>
      </c>
    </row>
    <row r="15" spans="1:2" ht="15">
      <c r="A15" t="s">
        <v>110</v>
      </c>
      <c r="B15" t="s">
        <v>99</v>
      </c>
    </row>
    <row r="16" spans="1:2" ht="15">
      <c r="A16" t="s">
        <v>59</v>
      </c>
      <c r="B16" t="s">
        <v>106</v>
      </c>
    </row>
    <row r="17" spans="1:2" ht="15">
      <c r="A17" t="s">
        <v>111</v>
      </c>
      <c r="B17" t="s">
        <v>112</v>
      </c>
    </row>
    <row r="18" spans="1:2" ht="15">
      <c r="A18" t="s">
        <v>96</v>
      </c>
      <c r="B18" t="s">
        <v>97</v>
      </c>
    </row>
    <row r="19" spans="1:2" ht="15">
      <c r="A19" t="s">
        <v>111</v>
      </c>
      <c r="B19" t="s">
        <v>108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Highline Community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mgirvin</dc:creator>
  <cp:keywords/>
  <dc:description/>
  <cp:lastModifiedBy>mgirvin</cp:lastModifiedBy>
  <dcterms:created xsi:type="dcterms:W3CDTF">2008-03-03T17:57:48Z</dcterms:created>
  <dcterms:modified xsi:type="dcterms:W3CDTF">2008-03-04T21:29:02Z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