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5168" windowHeight="8304" tabRatio="653"/>
  </bookViews>
  <sheets>
    <sheet name="907" sheetId="8" r:id="rId1"/>
    <sheet name="907 (2)" sheetId="12" r:id="rId2"/>
    <sheet name="907 (3)" sheetId="13" r:id="rId3"/>
    <sheet name="907 (4)" sheetId="14" r:id="rId4"/>
    <sheet name="907 (5)" sheetId="17" r:id="rId5"/>
    <sheet name="Sheet2" sheetId="5" r:id="rId6"/>
    <sheet name="Sheet3" sheetId="6" r:id="rId7"/>
  </sheets>
  <definedNames>
    <definedName name="CMonth">MONTH(FOM)</definedName>
    <definedName name="FOM">EOMONTH(TODAY(),-1)+1</definedName>
    <definedName name="WDay">WEEKDAY(FOM)</definedName>
  </definedNames>
  <calcPr calcId="145621"/>
</workbook>
</file>

<file path=xl/calcChain.xml><?xml version="1.0" encoding="utf-8"?>
<calcChain xmlns="http://schemas.openxmlformats.org/spreadsheetml/2006/main">
  <c r="A1" i="17" l="1"/>
  <c r="A4" i="17"/>
  <c r="B4" i="17"/>
  <c r="C4" i="17"/>
  <c r="D4" i="17"/>
  <c r="E4" i="17"/>
  <c r="F4" i="17"/>
  <c r="G4" i="17"/>
  <c r="A5" i="17"/>
  <c r="B5" i="17"/>
  <c r="C5" i="17"/>
  <c r="D5" i="17"/>
  <c r="E5" i="17"/>
  <c r="F5" i="17"/>
  <c r="G5" i="17"/>
  <c r="A6" i="17"/>
  <c r="B6" i="17"/>
  <c r="C6" i="17"/>
  <c r="D6" i="17"/>
  <c r="E6" i="17"/>
  <c r="F6" i="17"/>
  <c r="G6" i="17"/>
  <c r="A7" i="17"/>
  <c r="B7" i="17"/>
  <c r="C7" i="17"/>
  <c r="D7" i="17"/>
  <c r="E7" i="17"/>
  <c r="F7" i="17"/>
  <c r="G7" i="17"/>
  <c r="A8" i="17"/>
  <c r="B8" i="17"/>
  <c r="C8" i="17"/>
  <c r="D8" i="17"/>
  <c r="E8" i="17"/>
  <c r="F8" i="17"/>
  <c r="G8" i="17"/>
  <c r="B3" i="17"/>
  <c r="C3" i="17"/>
  <c r="D3" i="17"/>
  <c r="E3" i="17"/>
  <c r="F3" i="17"/>
  <c r="G3" i="17"/>
  <c r="A3" i="17"/>
  <c r="C8" i="14"/>
  <c r="D8" i="14"/>
  <c r="E8" i="14"/>
  <c r="F8" i="14"/>
  <c r="G8" i="14"/>
  <c r="H8" i="14"/>
  <c r="I8" i="14"/>
  <c r="C9" i="14"/>
  <c r="D9" i="14"/>
  <c r="E9" i="14"/>
  <c r="F9" i="14"/>
  <c r="G9" i="14"/>
  <c r="H9" i="14"/>
  <c r="I9" i="14"/>
  <c r="C10" i="14"/>
  <c r="D10" i="14"/>
  <c r="E10" i="14"/>
  <c r="F10" i="14"/>
  <c r="G10" i="14"/>
  <c r="H10" i="14"/>
  <c r="I10" i="14"/>
  <c r="C11" i="14"/>
  <c r="D11" i="14"/>
  <c r="E11" i="14"/>
  <c r="F11" i="14"/>
  <c r="G11" i="14"/>
  <c r="H11" i="14"/>
  <c r="I11" i="14"/>
  <c r="C12" i="14"/>
  <c r="D12" i="14"/>
  <c r="E12" i="14"/>
  <c r="F12" i="14"/>
  <c r="G12" i="14"/>
  <c r="H12" i="14"/>
  <c r="I12" i="14"/>
  <c r="D7" i="14"/>
  <c r="E7" i="14"/>
  <c r="F7" i="14"/>
  <c r="G7" i="14"/>
  <c r="H7" i="14"/>
  <c r="I7" i="14"/>
  <c r="C7" i="14"/>
  <c r="B2" i="14"/>
  <c r="C5" i="14" s="1"/>
  <c r="B2" i="13"/>
  <c r="B4" i="13" s="1"/>
  <c r="B2" i="12"/>
  <c r="C5" i="12" s="1"/>
  <c r="C5" i="13" l="1"/>
  <c r="B3" i="13"/>
  <c r="H12" i="13" s="1"/>
  <c r="B4" i="14"/>
  <c r="B3" i="14"/>
  <c r="D7" i="13"/>
  <c r="F7" i="13"/>
  <c r="H7" i="13"/>
  <c r="C8" i="13"/>
  <c r="E8" i="13"/>
  <c r="G8" i="13"/>
  <c r="I8" i="13"/>
  <c r="D9" i="13"/>
  <c r="F9" i="13"/>
  <c r="H9" i="13"/>
  <c r="C10" i="13"/>
  <c r="E10" i="13"/>
  <c r="G10" i="13"/>
  <c r="I10" i="13"/>
  <c r="D11" i="13"/>
  <c r="F11" i="13"/>
  <c r="H11" i="13"/>
  <c r="C12" i="13"/>
  <c r="E12" i="13"/>
  <c r="G12" i="13"/>
  <c r="I12" i="13"/>
  <c r="C7" i="13"/>
  <c r="E7" i="13"/>
  <c r="G7" i="13"/>
  <c r="I7" i="13"/>
  <c r="D8" i="13"/>
  <c r="F8" i="13"/>
  <c r="H8" i="13"/>
  <c r="C9" i="13"/>
  <c r="E9" i="13"/>
  <c r="G9" i="13"/>
  <c r="I9" i="13"/>
  <c r="D10" i="13"/>
  <c r="F10" i="13"/>
  <c r="H10" i="13"/>
  <c r="C11" i="13"/>
  <c r="E11" i="13"/>
  <c r="G11" i="13"/>
  <c r="I11" i="13"/>
  <c r="D12" i="13"/>
  <c r="F12" i="13"/>
  <c r="B4" i="12"/>
  <c r="B3" i="12"/>
  <c r="I12" i="12" l="1"/>
  <c r="G12" i="12"/>
  <c r="E12" i="12"/>
  <c r="C12" i="12"/>
  <c r="H11" i="12"/>
  <c r="F11" i="12"/>
  <c r="D11" i="12"/>
  <c r="I10" i="12"/>
  <c r="G10" i="12"/>
  <c r="E10" i="12"/>
  <c r="C10" i="12"/>
  <c r="H9" i="12"/>
  <c r="F9" i="12"/>
  <c r="D9" i="12"/>
  <c r="I8" i="12"/>
  <c r="G8" i="12"/>
  <c r="E8" i="12"/>
  <c r="C8" i="12"/>
  <c r="H7" i="12"/>
  <c r="F7" i="12"/>
  <c r="D7" i="12"/>
  <c r="H12" i="12"/>
  <c r="F12" i="12"/>
  <c r="D12" i="12"/>
  <c r="I11" i="12"/>
  <c r="G11" i="12"/>
  <c r="E11" i="12"/>
  <c r="C11" i="12"/>
  <c r="H10" i="12"/>
  <c r="F10" i="12"/>
  <c r="D10" i="12"/>
  <c r="I9" i="12"/>
  <c r="G9" i="12"/>
  <c r="E9" i="12"/>
  <c r="C9" i="12"/>
  <c r="H8" i="12"/>
  <c r="F8" i="12"/>
  <c r="D8" i="12"/>
  <c r="I7" i="12"/>
  <c r="G7" i="12"/>
  <c r="E7" i="12"/>
  <c r="C7" i="12"/>
</calcChain>
</file>

<file path=xl/sharedStrings.xml><?xml version="1.0" encoding="utf-8"?>
<sst xmlns="http://schemas.openxmlformats.org/spreadsheetml/2006/main" count="51" uniqueCount="11">
  <si>
    <t>Date</t>
  </si>
  <si>
    <t>First</t>
  </si>
  <si>
    <t>Weekday of First</t>
  </si>
  <si>
    <t>Mon</t>
  </si>
  <si>
    <t>Tue</t>
  </si>
  <si>
    <t>Wed</t>
  </si>
  <si>
    <t>Thu</t>
  </si>
  <si>
    <t>Fri</t>
  </si>
  <si>
    <t>Sat</t>
  </si>
  <si>
    <t>Sun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</si>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</sst>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"/>
    <numFmt numFmtId="166" formatCode="mmmm\ yyyy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14" fontId="0" fillId="3" borderId="1" xfId="0" applyNumberFormat="1" applyFill="1" applyBorder="1"/>
    <xf numFmtId="164" fontId="1" fillId="4" borderId="1" xfId="0" applyNumberFormat="1" applyFont="1" applyFill="1" applyBorder="1"/>
    <xf numFmtId="166" fontId="1" fillId="2" borderId="2" xfId="0" applyNumberFormat="1" applyFont="1" applyFill="1" applyBorder="1" applyAlignment="1">
      <alignment horizontal="center"/>
    </xf>
    <xf numFmtId="0" fontId="0" fillId="0" borderId="1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2">
    <dxf>
      <numFmt numFmtId="168" formatCode=";;;"/>
    </dxf>
    <dxf>
      <font>
        <color theme="0"/>
      </font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2"/>
  <sheetViews>
    <sheetView tabSelected="1" zoomScale="104" zoomScaleNormal="104" workbookViewId="0">
      <selection activeCell="B2" sqref="B2"/>
    </sheetView>
  </sheetViews>
  <sheetFormatPr defaultRowHeight="14.4" x14ac:dyDescent="0.3"/>
  <cols>
    <col min="1" max="1" width="16.5546875" customWidth="1"/>
    <col min="2" max="2" width="11" customWidth="1"/>
    <col min="3" max="9" width="10.33203125" customWidth="1"/>
  </cols>
  <sheetData>
    <row r="1" spans="1:9" x14ac:dyDescent="0.3">
      <c r="A1" s="1" t="s">
        <v>0</v>
      </c>
      <c r="B1" s="2">
        <v>40941</v>
      </c>
    </row>
    <row r="2" spans="1:9" x14ac:dyDescent="0.3">
      <c r="A2" s="1" t="s">
        <v>1</v>
      </c>
      <c r="B2" s="4"/>
    </row>
    <row r="3" spans="1:9" x14ac:dyDescent="0.3">
      <c r="A3" s="1" t="s">
        <v>2</v>
      </c>
      <c r="B3" s="3"/>
    </row>
    <row r="4" spans="1:9" x14ac:dyDescent="0.3">
      <c r="A4" s="1" t="s">
        <v>10</v>
      </c>
      <c r="B4" s="3"/>
    </row>
    <row r="5" spans="1:9" x14ac:dyDescent="0.3">
      <c r="C5" s="6"/>
      <c r="D5" s="6"/>
      <c r="E5" s="6"/>
      <c r="F5" s="6"/>
      <c r="G5" s="6"/>
      <c r="H5" s="6"/>
      <c r="I5" s="6"/>
    </row>
    <row r="6" spans="1:9" x14ac:dyDescent="0.3">
      <c r="C6" s="5" t="s">
        <v>9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23.4" customHeight="1" x14ac:dyDescent="0.3">
      <c r="C7" s="7"/>
      <c r="D7" s="7"/>
      <c r="E7" s="7"/>
      <c r="F7" s="7"/>
      <c r="G7" s="7"/>
      <c r="H7" s="7"/>
      <c r="I7" s="7"/>
    </row>
    <row r="8" spans="1:9" ht="23.4" customHeight="1" x14ac:dyDescent="0.3">
      <c r="C8" s="7"/>
      <c r="D8" s="7"/>
      <c r="E8" s="7"/>
      <c r="F8" s="7"/>
      <c r="G8" s="7"/>
      <c r="H8" s="7"/>
      <c r="I8" s="7"/>
    </row>
    <row r="9" spans="1:9" ht="23.4" customHeight="1" x14ac:dyDescent="0.3">
      <c r="C9" s="7"/>
      <c r="D9" s="7"/>
      <c r="E9" s="7"/>
      <c r="F9" s="7"/>
      <c r="G9" s="7"/>
      <c r="H9" s="7"/>
      <c r="I9" s="7"/>
    </row>
    <row r="10" spans="1:9" ht="23.4" customHeight="1" x14ac:dyDescent="0.3">
      <c r="C10" s="7"/>
      <c r="D10" s="7"/>
      <c r="E10" s="7"/>
      <c r="F10" s="7"/>
      <c r="G10" s="7"/>
      <c r="H10" s="7"/>
      <c r="I10" s="7"/>
    </row>
    <row r="11" spans="1:9" ht="23.4" customHeight="1" x14ac:dyDescent="0.3">
      <c r="C11" s="7"/>
      <c r="D11" s="7"/>
      <c r="E11" s="7"/>
      <c r="F11" s="7"/>
      <c r="G11" s="7"/>
      <c r="H11" s="7"/>
      <c r="I11" s="7"/>
    </row>
    <row r="12" spans="1:9" ht="23.4" customHeight="1" x14ac:dyDescent="0.3">
      <c r="C12" s="7"/>
      <c r="D12" s="7"/>
      <c r="E12" s="7"/>
      <c r="F12" s="7"/>
      <c r="G12" s="7"/>
      <c r="H12" s="7"/>
      <c r="I12" s="7"/>
    </row>
  </sheetData>
  <mergeCells count="1">
    <mergeCell ref="C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zoomScale="104" zoomScaleNormal="104" workbookViewId="0">
      <selection sqref="A1:G1"/>
    </sheetView>
  </sheetViews>
  <sheetFormatPr defaultRowHeight="14.4" x14ac:dyDescent="0.3"/>
  <cols>
    <col min="1" max="1" width="16.5546875" customWidth="1"/>
    <col min="2" max="2" width="11" customWidth="1"/>
    <col min="3" max="9" width="10.33203125" customWidth="1"/>
  </cols>
  <sheetData>
    <row r="1" spans="1:9" x14ac:dyDescent="0.3">
      <c r="A1" s="1" t="s">
        <v>0</v>
      </c>
      <c r="B1" s="2">
        <v>40941</v>
      </c>
    </row>
    <row r="2" spans="1:9" x14ac:dyDescent="0.3">
      <c r="A2" s="1" t="s">
        <v>1</v>
      </c>
      <c r="B2" s="4">
        <f>EOMONTH(B1,-1)+1</f>
        <v>40940</v>
      </c>
    </row>
    <row r="3" spans="1:9" x14ac:dyDescent="0.3">
      <c r="A3" s="1" t="s">
        <v>2</v>
      </c>
      <c r="B3" s="3">
        <f>WEEKDAY(B2)</f>
        <v>4</v>
      </c>
    </row>
    <row r="4" spans="1:9" x14ac:dyDescent="0.3">
      <c r="A4" s="1" t="s">
        <v>10</v>
      </c>
      <c r="B4" s="3">
        <f>MONTH(B2)</f>
        <v>2</v>
      </c>
    </row>
    <row r="5" spans="1:9" x14ac:dyDescent="0.3">
      <c r="C5" s="6">
        <f t="shared" ref="C5:I5" si="0">B2</f>
        <v>40940</v>
      </c>
      <c r="D5" s="6"/>
      <c r="E5" s="6"/>
      <c r="F5" s="6"/>
      <c r="G5" s="6"/>
      <c r="H5" s="6"/>
      <c r="I5" s="6"/>
    </row>
    <row r="6" spans="1:9" x14ac:dyDescent="0.3">
      <c r="C6" s="5" t="s">
        <v>9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23.4" customHeight="1" x14ac:dyDescent="0.3">
      <c r="C7" s="8">
        <f>COLUMNS($C7:C7)+(ROWS(C$7:C7)-1)*7-$B$3+$B$2</f>
        <v>40937</v>
      </c>
      <c r="D7" s="8">
        <f>COLUMNS($C7:D7)+(ROWS(D$7:D7)-1)*7-$B$3+$B$2</f>
        <v>40938</v>
      </c>
      <c r="E7" s="8">
        <f>COLUMNS($C7:E7)+(ROWS(E$7:E7)-1)*7-$B$3+$B$2</f>
        <v>40939</v>
      </c>
      <c r="F7" s="8">
        <f>COLUMNS($C7:F7)+(ROWS(F$7:F7)-1)*7-$B$3+$B$2</f>
        <v>40940</v>
      </c>
      <c r="G7" s="8">
        <f>COLUMNS($C7:G7)+(ROWS(G$7:G7)-1)*7-$B$3+$B$2</f>
        <v>40941</v>
      </c>
      <c r="H7" s="8">
        <f>COLUMNS($C7:H7)+(ROWS(H$7:H7)-1)*7-$B$3+$B$2</f>
        <v>40942</v>
      </c>
      <c r="I7" s="8">
        <f>COLUMNS($C7:I7)+(ROWS(I$7:I7)-1)*7-$B$3+$B$2</f>
        <v>40943</v>
      </c>
    </row>
    <row r="8" spans="1:9" ht="23.4" customHeight="1" x14ac:dyDescent="0.3">
      <c r="C8" s="8">
        <f>COLUMNS($C8:C8)+(ROWS(C$7:C8)-1)*7-$B$3+$B$2</f>
        <v>40944</v>
      </c>
      <c r="D8" s="8">
        <f>COLUMNS($C8:D8)+(ROWS(D$7:D8)-1)*7-$B$3+$B$2</f>
        <v>40945</v>
      </c>
      <c r="E8" s="8">
        <f>COLUMNS($C8:E8)+(ROWS(E$7:E8)-1)*7-$B$3+$B$2</f>
        <v>40946</v>
      </c>
      <c r="F8" s="8">
        <f>COLUMNS($C8:F8)+(ROWS(F$7:F8)-1)*7-$B$3+$B$2</f>
        <v>40947</v>
      </c>
      <c r="G8" s="8">
        <f>COLUMNS($C8:G8)+(ROWS(G$7:G8)-1)*7-$B$3+$B$2</f>
        <v>40948</v>
      </c>
      <c r="H8" s="8">
        <f>COLUMNS($C8:H8)+(ROWS(H$7:H8)-1)*7-$B$3+$B$2</f>
        <v>40949</v>
      </c>
      <c r="I8" s="8">
        <f>COLUMNS($C8:I8)+(ROWS(I$7:I8)-1)*7-$B$3+$B$2</f>
        <v>40950</v>
      </c>
    </row>
    <row r="9" spans="1:9" ht="23.4" customHeight="1" x14ac:dyDescent="0.3">
      <c r="C9" s="8">
        <f>COLUMNS($C9:C9)+(ROWS(C$7:C9)-1)*7-$B$3+$B$2</f>
        <v>40951</v>
      </c>
      <c r="D9" s="8">
        <f>COLUMNS($C9:D9)+(ROWS(D$7:D9)-1)*7-$B$3+$B$2</f>
        <v>40952</v>
      </c>
      <c r="E9" s="8">
        <f>COLUMNS($C9:E9)+(ROWS(E$7:E9)-1)*7-$B$3+$B$2</f>
        <v>40953</v>
      </c>
      <c r="F9" s="8">
        <f>COLUMNS($C9:F9)+(ROWS(F$7:F9)-1)*7-$B$3+$B$2</f>
        <v>40954</v>
      </c>
      <c r="G9" s="8">
        <f>COLUMNS($C9:G9)+(ROWS(G$7:G9)-1)*7-$B$3+$B$2</f>
        <v>40955</v>
      </c>
      <c r="H9" s="8">
        <f>COLUMNS($C9:H9)+(ROWS(H$7:H9)-1)*7-$B$3+$B$2</f>
        <v>40956</v>
      </c>
      <c r="I9" s="8">
        <f>COLUMNS($C9:I9)+(ROWS(I$7:I9)-1)*7-$B$3+$B$2</f>
        <v>40957</v>
      </c>
    </row>
    <row r="10" spans="1:9" ht="23.4" customHeight="1" x14ac:dyDescent="0.3">
      <c r="C10" s="8">
        <f>COLUMNS($C10:C10)+(ROWS(C$7:C10)-1)*7-$B$3+$B$2</f>
        <v>40958</v>
      </c>
      <c r="D10" s="8">
        <f>COLUMNS($C10:D10)+(ROWS(D$7:D10)-1)*7-$B$3+$B$2</f>
        <v>40959</v>
      </c>
      <c r="E10" s="8">
        <f>COLUMNS($C10:E10)+(ROWS(E$7:E10)-1)*7-$B$3+$B$2</f>
        <v>40960</v>
      </c>
      <c r="F10" s="8">
        <f>COLUMNS($C10:F10)+(ROWS(F$7:F10)-1)*7-$B$3+$B$2</f>
        <v>40961</v>
      </c>
      <c r="G10" s="8">
        <f>COLUMNS($C10:G10)+(ROWS(G$7:G10)-1)*7-$B$3+$B$2</f>
        <v>40962</v>
      </c>
      <c r="H10" s="8">
        <f>COLUMNS($C10:H10)+(ROWS(H$7:H10)-1)*7-$B$3+$B$2</f>
        <v>40963</v>
      </c>
      <c r="I10" s="8">
        <f>COLUMNS($C10:I10)+(ROWS(I$7:I10)-1)*7-$B$3+$B$2</f>
        <v>40964</v>
      </c>
    </row>
    <row r="11" spans="1:9" ht="23.4" customHeight="1" x14ac:dyDescent="0.3">
      <c r="C11" s="8">
        <f>COLUMNS($C11:C11)+(ROWS(C$7:C11)-1)*7-$B$3+$B$2</f>
        <v>40965</v>
      </c>
      <c r="D11" s="8">
        <f>COLUMNS($C11:D11)+(ROWS(D$7:D11)-1)*7-$B$3+$B$2</f>
        <v>40966</v>
      </c>
      <c r="E11" s="8">
        <f>COLUMNS($C11:E11)+(ROWS(E$7:E11)-1)*7-$B$3+$B$2</f>
        <v>40967</v>
      </c>
      <c r="F11" s="8">
        <f>COLUMNS($C11:F11)+(ROWS(F$7:F11)-1)*7-$B$3+$B$2</f>
        <v>40968</v>
      </c>
      <c r="G11" s="8">
        <f>COLUMNS($C11:G11)+(ROWS(G$7:G11)-1)*7-$B$3+$B$2</f>
        <v>40969</v>
      </c>
      <c r="H11" s="8">
        <f>COLUMNS($C11:H11)+(ROWS(H$7:H11)-1)*7-$B$3+$B$2</f>
        <v>40970</v>
      </c>
      <c r="I11" s="8">
        <f>COLUMNS($C11:I11)+(ROWS(I$7:I11)-1)*7-$B$3+$B$2</f>
        <v>40971</v>
      </c>
    </row>
    <row r="12" spans="1:9" ht="23.4" customHeight="1" x14ac:dyDescent="0.3">
      <c r="C12" s="8">
        <f>COLUMNS($C12:C12)+(ROWS(C$7:C12)-1)*7-$B$3+$B$2</f>
        <v>40972</v>
      </c>
      <c r="D12" s="8">
        <f>COLUMNS($C12:D12)+(ROWS(D$7:D12)-1)*7-$B$3+$B$2</f>
        <v>40973</v>
      </c>
      <c r="E12" s="8">
        <f>COLUMNS($C12:E12)+(ROWS(E$7:E12)-1)*7-$B$3+$B$2</f>
        <v>40974</v>
      </c>
      <c r="F12" s="8">
        <f>COLUMNS($C12:F12)+(ROWS(F$7:F12)-1)*7-$B$3+$B$2</f>
        <v>40975</v>
      </c>
      <c r="G12" s="8">
        <f>COLUMNS($C12:G12)+(ROWS(G$7:G12)-1)*7-$B$3+$B$2</f>
        <v>40976</v>
      </c>
      <c r="H12" s="8">
        <f>COLUMNS($C12:H12)+(ROWS(H$7:H12)-1)*7-$B$3+$B$2</f>
        <v>40977</v>
      </c>
      <c r="I12" s="8">
        <f>COLUMNS($C12:I12)+(ROWS(I$7:I12)-1)*7-$B$3+$B$2</f>
        <v>40978</v>
      </c>
    </row>
  </sheetData>
  <mergeCells count="1">
    <mergeCell ref="C5:I5"/>
  </mergeCells>
  <conditionalFormatting sqref="C7:I12">
    <cfRule type="expression" dxfId="1" priority="1">
      <formula>MONTH(C7)&lt;&gt;$B$4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zoomScale="104" zoomScaleNormal="104" workbookViewId="0">
      <selection sqref="A1:G1"/>
    </sheetView>
  </sheetViews>
  <sheetFormatPr defaultRowHeight="14.4" x14ac:dyDescent="0.3"/>
  <cols>
    <col min="1" max="1" width="16.5546875" customWidth="1"/>
    <col min="2" max="2" width="11" customWidth="1"/>
    <col min="3" max="9" width="10.33203125" customWidth="1"/>
  </cols>
  <sheetData>
    <row r="1" spans="1:9" x14ac:dyDescent="0.3">
      <c r="A1" s="1" t="s">
        <v>0</v>
      </c>
      <c r="B1" s="2">
        <v>40941</v>
      </c>
    </row>
    <row r="2" spans="1:9" x14ac:dyDescent="0.3">
      <c r="A2" s="1" t="s">
        <v>1</v>
      </c>
      <c r="B2" s="4">
        <f>EOMONTH(B1,-1)+1</f>
        <v>40940</v>
      </c>
    </row>
    <row r="3" spans="1:9" x14ac:dyDescent="0.3">
      <c r="A3" s="1" t="s">
        <v>2</v>
      </c>
      <c r="B3" s="3">
        <f>WEEKDAY(B2)</f>
        <v>4</v>
      </c>
    </row>
    <row r="4" spans="1:9" x14ac:dyDescent="0.3">
      <c r="A4" s="1" t="s">
        <v>10</v>
      </c>
      <c r="B4" s="3">
        <f>MONTH(B2)</f>
        <v>2</v>
      </c>
    </row>
    <row r="5" spans="1:9" x14ac:dyDescent="0.3">
      <c r="C5" s="6">
        <f t="shared" ref="C5:I5" si="0">B2</f>
        <v>40940</v>
      </c>
      <c r="D5" s="6"/>
      <c r="E5" s="6"/>
      <c r="F5" s="6"/>
      <c r="G5" s="6"/>
      <c r="H5" s="6"/>
      <c r="I5" s="6"/>
    </row>
    <row r="6" spans="1:9" x14ac:dyDescent="0.3">
      <c r="C6" s="5" t="s">
        <v>9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23.4" customHeight="1" x14ac:dyDescent="0.3">
      <c r="C7" s="8">
        <f>COLUMNS($C7:C7)+(ROWS(C$7:C7)-1)*7-$B$3+$B$2</f>
        <v>40937</v>
      </c>
      <c r="D7" s="8">
        <f>COLUMNS($C7:D7)+(ROWS(D$7:D7)-1)*7-$B$3+$B$2</f>
        <v>40938</v>
      </c>
      <c r="E7" s="8">
        <f>COLUMNS($C7:E7)+(ROWS(E$7:E7)-1)*7-$B$3+$B$2</f>
        <v>40939</v>
      </c>
      <c r="F7" s="8">
        <f>COLUMNS($C7:F7)+(ROWS(F$7:F7)-1)*7-$B$3+$B$2</f>
        <v>40940</v>
      </c>
      <c r="G7" s="8">
        <f>COLUMNS($C7:G7)+(ROWS(G$7:G7)-1)*7-$B$3+$B$2</f>
        <v>40941</v>
      </c>
      <c r="H7" s="8">
        <f>COLUMNS($C7:H7)+(ROWS(H$7:H7)-1)*7-$B$3+$B$2</f>
        <v>40942</v>
      </c>
      <c r="I7" s="8">
        <f>COLUMNS($C7:I7)+(ROWS(I$7:I7)-1)*7-$B$3+$B$2</f>
        <v>40943</v>
      </c>
    </row>
    <row r="8" spans="1:9" ht="23.4" customHeight="1" x14ac:dyDescent="0.3">
      <c r="C8" s="8">
        <f>COLUMNS($C8:C8)+(ROWS(C$7:C8)-1)*7-$B$3+$B$2</f>
        <v>40944</v>
      </c>
      <c r="D8" s="8">
        <f>COLUMNS($C8:D8)+(ROWS(D$7:D8)-1)*7-$B$3+$B$2</f>
        <v>40945</v>
      </c>
      <c r="E8" s="8">
        <f>COLUMNS($C8:E8)+(ROWS(E$7:E8)-1)*7-$B$3+$B$2</f>
        <v>40946</v>
      </c>
      <c r="F8" s="8">
        <f>COLUMNS($C8:F8)+(ROWS(F$7:F8)-1)*7-$B$3+$B$2</f>
        <v>40947</v>
      </c>
      <c r="G8" s="8">
        <f>COLUMNS($C8:G8)+(ROWS(G$7:G8)-1)*7-$B$3+$B$2</f>
        <v>40948</v>
      </c>
      <c r="H8" s="8">
        <f>COLUMNS($C8:H8)+(ROWS(H$7:H8)-1)*7-$B$3+$B$2</f>
        <v>40949</v>
      </c>
      <c r="I8" s="8">
        <f>COLUMNS($C8:I8)+(ROWS(I$7:I8)-1)*7-$B$3+$B$2</f>
        <v>40950</v>
      </c>
    </row>
    <row r="9" spans="1:9" ht="23.4" customHeight="1" x14ac:dyDescent="0.3">
      <c r="C9" s="8">
        <f>COLUMNS($C9:C9)+(ROWS(C$7:C9)-1)*7-$B$3+$B$2</f>
        <v>40951</v>
      </c>
      <c r="D9" s="8">
        <f>COLUMNS($C9:D9)+(ROWS(D$7:D9)-1)*7-$B$3+$B$2</f>
        <v>40952</v>
      </c>
      <c r="E9" s="8">
        <f>COLUMNS($C9:E9)+(ROWS(E$7:E9)-1)*7-$B$3+$B$2</f>
        <v>40953</v>
      </c>
      <c r="F9" s="8">
        <f>COLUMNS($C9:F9)+(ROWS(F$7:F9)-1)*7-$B$3+$B$2</f>
        <v>40954</v>
      </c>
      <c r="G9" s="8">
        <f>COLUMNS($C9:G9)+(ROWS(G$7:G9)-1)*7-$B$3+$B$2</f>
        <v>40955</v>
      </c>
      <c r="H9" s="8">
        <f>COLUMNS($C9:H9)+(ROWS(H$7:H9)-1)*7-$B$3+$B$2</f>
        <v>40956</v>
      </c>
      <c r="I9" s="8">
        <f>COLUMNS($C9:I9)+(ROWS(I$7:I9)-1)*7-$B$3+$B$2</f>
        <v>40957</v>
      </c>
    </row>
    <row r="10" spans="1:9" ht="23.4" customHeight="1" x14ac:dyDescent="0.3">
      <c r="C10" s="8">
        <f>COLUMNS($C10:C10)+(ROWS(C$7:C10)-1)*7-$B$3+$B$2</f>
        <v>40958</v>
      </c>
      <c r="D10" s="8">
        <f>COLUMNS($C10:D10)+(ROWS(D$7:D10)-1)*7-$B$3+$B$2</f>
        <v>40959</v>
      </c>
      <c r="E10" s="8">
        <f>COLUMNS($C10:E10)+(ROWS(E$7:E10)-1)*7-$B$3+$B$2</f>
        <v>40960</v>
      </c>
      <c r="F10" s="8">
        <f>COLUMNS($C10:F10)+(ROWS(F$7:F10)-1)*7-$B$3+$B$2</f>
        <v>40961</v>
      </c>
      <c r="G10" s="8">
        <f>COLUMNS($C10:G10)+(ROWS(G$7:G10)-1)*7-$B$3+$B$2</f>
        <v>40962</v>
      </c>
      <c r="H10" s="8">
        <f>COLUMNS($C10:H10)+(ROWS(H$7:H10)-1)*7-$B$3+$B$2</f>
        <v>40963</v>
      </c>
      <c r="I10" s="8">
        <f>COLUMNS($C10:I10)+(ROWS(I$7:I10)-1)*7-$B$3+$B$2</f>
        <v>40964</v>
      </c>
    </row>
    <row r="11" spans="1:9" ht="23.4" customHeight="1" x14ac:dyDescent="0.3">
      <c r="C11" s="8">
        <f>COLUMNS($C11:C11)+(ROWS(C$7:C11)-1)*7-$B$3+$B$2</f>
        <v>40965</v>
      </c>
      <c r="D11" s="8">
        <f>COLUMNS($C11:D11)+(ROWS(D$7:D11)-1)*7-$B$3+$B$2</f>
        <v>40966</v>
      </c>
      <c r="E11" s="8">
        <f>COLUMNS($C11:E11)+(ROWS(E$7:E11)-1)*7-$B$3+$B$2</f>
        <v>40967</v>
      </c>
      <c r="F11" s="8">
        <f>COLUMNS($C11:F11)+(ROWS(F$7:F11)-1)*7-$B$3+$B$2</f>
        <v>40968</v>
      </c>
      <c r="G11" s="8">
        <f>COLUMNS($C11:G11)+(ROWS(G$7:G11)-1)*7-$B$3+$B$2</f>
        <v>40969</v>
      </c>
      <c r="H11" s="8">
        <f>COLUMNS($C11:H11)+(ROWS(H$7:H11)-1)*7-$B$3+$B$2</f>
        <v>40970</v>
      </c>
      <c r="I11" s="8">
        <f>COLUMNS($C11:I11)+(ROWS(I$7:I11)-1)*7-$B$3+$B$2</f>
        <v>40971</v>
      </c>
    </row>
    <row r="12" spans="1:9" ht="23.4" customHeight="1" x14ac:dyDescent="0.3">
      <c r="C12" s="8">
        <f>COLUMNS($C12:C12)+(ROWS(C$7:C12)-1)*7-$B$3+$B$2</f>
        <v>40972</v>
      </c>
      <c r="D12" s="8">
        <f>COLUMNS($C12:D12)+(ROWS(D$7:D12)-1)*7-$B$3+$B$2</f>
        <v>40973</v>
      </c>
      <c r="E12" s="8">
        <f>COLUMNS($C12:E12)+(ROWS(E$7:E12)-1)*7-$B$3+$B$2</f>
        <v>40974</v>
      </c>
      <c r="F12" s="8">
        <f>COLUMNS($C12:F12)+(ROWS(F$7:F12)-1)*7-$B$3+$B$2</f>
        <v>40975</v>
      </c>
      <c r="G12" s="8">
        <f>COLUMNS($C12:G12)+(ROWS(G$7:G12)-1)*7-$B$3+$B$2</f>
        <v>40976</v>
      </c>
      <c r="H12" s="8">
        <f>COLUMNS($C12:H12)+(ROWS(H$7:H12)-1)*7-$B$3+$B$2</f>
        <v>40977</v>
      </c>
      <c r="I12" s="8">
        <f>COLUMNS($C12:I12)+(ROWS(I$7:I12)-1)*7-$B$3+$B$2</f>
        <v>40978</v>
      </c>
    </row>
  </sheetData>
  <mergeCells count="1">
    <mergeCell ref="C5:I5"/>
  </mergeCells>
  <conditionalFormatting sqref="C7:I12">
    <cfRule type="expression" dxfId="0" priority="1">
      <formula>MONTH(C7)&lt;&gt;$B$4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zoomScale="104" zoomScaleNormal="104" workbookViewId="0">
      <selection sqref="A1:G1"/>
    </sheetView>
  </sheetViews>
  <sheetFormatPr defaultRowHeight="14.4" x14ac:dyDescent="0.3"/>
  <cols>
    <col min="1" max="1" width="16.5546875" customWidth="1"/>
    <col min="2" max="2" width="11" customWidth="1"/>
    <col min="3" max="9" width="10.33203125" customWidth="1"/>
  </cols>
  <sheetData>
    <row r="1" spans="1:9" x14ac:dyDescent="0.3">
      <c r="A1" s="1" t="s">
        <v>0</v>
      </c>
      <c r="B1" s="2">
        <v>40941</v>
      </c>
    </row>
    <row r="2" spans="1:9" x14ac:dyDescent="0.3">
      <c r="A2" s="1" t="s">
        <v>1</v>
      </c>
      <c r="B2" s="4">
        <f>EOMONTH(B1,-1)+1</f>
        <v>40940</v>
      </c>
    </row>
    <row r="3" spans="1:9" x14ac:dyDescent="0.3">
      <c r="A3" s="1" t="s">
        <v>2</v>
      </c>
      <c r="B3" s="3">
        <f>WEEKDAY(B2)</f>
        <v>4</v>
      </c>
    </row>
    <row r="4" spans="1:9" x14ac:dyDescent="0.3">
      <c r="A4" s="1" t="s">
        <v>10</v>
      </c>
      <c r="B4" s="3">
        <f>MONTH(B2)</f>
        <v>2</v>
      </c>
    </row>
    <row r="5" spans="1:9" x14ac:dyDescent="0.3">
      <c r="C5" s="6">
        <f t="shared" ref="C5:I5" si="0">B2</f>
        <v>40940</v>
      </c>
      <c r="D5" s="6"/>
      <c r="E5" s="6"/>
      <c r="F5" s="6"/>
      <c r="G5" s="6"/>
      <c r="H5" s="6"/>
      <c r="I5" s="6"/>
    </row>
    <row r="6" spans="1:9" x14ac:dyDescent="0.3">
      <c r="C6" s="5" t="s">
        <v>9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9" ht="23.4" customHeight="1" x14ac:dyDescent="0.3">
      <c r="C7" s="8" t="str">
        <f>IF(MONTH(COLUMNS($C7:C7)+(ROWS(C$7:C7)-1)*7-$B$3+$B$2)=$B$4,COLUMNS($C7:C7)+(ROWS(C$7:C7)-1)*7-$B$3+$B$2,"")</f>
        <v/>
      </c>
      <c r="D7" s="8" t="str">
        <f>IF(MONTH(COLUMNS($C7:D7)+(ROWS(D$7:D7)-1)*7-$B$3+$B$2)=$B$4,COLUMNS($C7:D7)+(ROWS(D$7:D7)-1)*7-$B$3+$B$2,"")</f>
        <v/>
      </c>
      <c r="E7" s="8" t="str">
        <f>IF(MONTH(COLUMNS($C7:E7)+(ROWS(E$7:E7)-1)*7-$B$3+$B$2)=$B$4,COLUMNS($C7:E7)+(ROWS(E$7:E7)-1)*7-$B$3+$B$2,"")</f>
        <v/>
      </c>
      <c r="F7" s="8">
        <f>IF(MONTH(COLUMNS($C7:F7)+(ROWS(F$7:F7)-1)*7-$B$3+$B$2)=$B$4,COLUMNS($C7:F7)+(ROWS(F$7:F7)-1)*7-$B$3+$B$2,"")</f>
        <v>40940</v>
      </c>
      <c r="G7" s="8">
        <f>IF(MONTH(COLUMNS($C7:G7)+(ROWS(G$7:G7)-1)*7-$B$3+$B$2)=$B$4,COLUMNS($C7:G7)+(ROWS(G$7:G7)-1)*7-$B$3+$B$2,"")</f>
        <v>40941</v>
      </c>
      <c r="H7" s="8">
        <f>IF(MONTH(COLUMNS($C7:H7)+(ROWS(H$7:H7)-1)*7-$B$3+$B$2)=$B$4,COLUMNS($C7:H7)+(ROWS(H$7:H7)-1)*7-$B$3+$B$2,"")</f>
        <v>40942</v>
      </c>
      <c r="I7" s="8">
        <f>IF(MONTH(COLUMNS($C7:I7)+(ROWS(I$7:I7)-1)*7-$B$3+$B$2)=$B$4,COLUMNS($C7:I7)+(ROWS(I$7:I7)-1)*7-$B$3+$B$2,"")</f>
        <v>40943</v>
      </c>
    </row>
    <row r="8" spans="1:9" ht="23.4" customHeight="1" x14ac:dyDescent="0.3">
      <c r="C8" s="8">
        <f>IF(MONTH(COLUMNS($C8:C8)+(ROWS(C$7:C8)-1)*7-$B$3+$B$2)=$B$4,COLUMNS($C8:C8)+(ROWS(C$7:C8)-1)*7-$B$3+$B$2,"")</f>
        <v>40944</v>
      </c>
      <c r="D8" s="8">
        <f>IF(MONTH(COLUMNS($C8:D8)+(ROWS(D$7:D8)-1)*7-$B$3+$B$2)=$B$4,COLUMNS($C8:D8)+(ROWS(D$7:D8)-1)*7-$B$3+$B$2,"")</f>
        <v>40945</v>
      </c>
      <c r="E8" s="8">
        <f>IF(MONTH(COLUMNS($C8:E8)+(ROWS(E$7:E8)-1)*7-$B$3+$B$2)=$B$4,COLUMNS($C8:E8)+(ROWS(E$7:E8)-1)*7-$B$3+$B$2,"")</f>
        <v>40946</v>
      </c>
      <c r="F8" s="8">
        <f>IF(MONTH(COLUMNS($C8:F8)+(ROWS(F$7:F8)-1)*7-$B$3+$B$2)=$B$4,COLUMNS($C8:F8)+(ROWS(F$7:F8)-1)*7-$B$3+$B$2,"")</f>
        <v>40947</v>
      </c>
      <c r="G8" s="8">
        <f>IF(MONTH(COLUMNS($C8:G8)+(ROWS(G$7:G8)-1)*7-$B$3+$B$2)=$B$4,COLUMNS($C8:G8)+(ROWS(G$7:G8)-1)*7-$B$3+$B$2,"")</f>
        <v>40948</v>
      </c>
      <c r="H8" s="8">
        <f>IF(MONTH(COLUMNS($C8:H8)+(ROWS(H$7:H8)-1)*7-$B$3+$B$2)=$B$4,COLUMNS($C8:H8)+(ROWS(H$7:H8)-1)*7-$B$3+$B$2,"")</f>
        <v>40949</v>
      </c>
      <c r="I8" s="8">
        <f>IF(MONTH(COLUMNS($C8:I8)+(ROWS(I$7:I8)-1)*7-$B$3+$B$2)=$B$4,COLUMNS($C8:I8)+(ROWS(I$7:I8)-1)*7-$B$3+$B$2,"")</f>
        <v>40950</v>
      </c>
    </row>
    <row r="9" spans="1:9" ht="23.4" customHeight="1" x14ac:dyDescent="0.3">
      <c r="C9" s="8">
        <f>IF(MONTH(COLUMNS($C9:C9)+(ROWS(C$7:C9)-1)*7-$B$3+$B$2)=$B$4,COLUMNS($C9:C9)+(ROWS(C$7:C9)-1)*7-$B$3+$B$2,"")</f>
        <v>40951</v>
      </c>
      <c r="D9" s="8">
        <f>IF(MONTH(COLUMNS($C9:D9)+(ROWS(D$7:D9)-1)*7-$B$3+$B$2)=$B$4,COLUMNS($C9:D9)+(ROWS(D$7:D9)-1)*7-$B$3+$B$2,"")</f>
        <v>40952</v>
      </c>
      <c r="E9" s="8">
        <f>IF(MONTH(COLUMNS($C9:E9)+(ROWS(E$7:E9)-1)*7-$B$3+$B$2)=$B$4,COLUMNS($C9:E9)+(ROWS(E$7:E9)-1)*7-$B$3+$B$2,"")</f>
        <v>40953</v>
      </c>
      <c r="F9" s="8">
        <f>IF(MONTH(COLUMNS($C9:F9)+(ROWS(F$7:F9)-1)*7-$B$3+$B$2)=$B$4,COLUMNS($C9:F9)+(ROWS(F$7:F9)-1)*7-$B$3+$B$2,"")</f>
        <v>40954</v>
      </c>
      <c r="G9" s="8">
        <f>IF(MONTH(COLUMNS($C9:G9)+(ROWS(G$7:G9)-1)*7-$B$3+$B$2)=$B$4,COLUMNS($C9:G9)+(ROWS(G$7:G9)-1)*7-$B$3+$B$2,"")</f>
        <v>40955</v>
      </c>
      <c r="H9" s="8">
        <f>IF(MONTH(COLUMNS($C9:H9)+(ROWS(H$7:H9)-1)*7-$B$3+$B$2)=$B$4,COLUMNS($C9:H9)+(ROWS(H$7:H9)-1)*7-$B$3+$B$2,"")</f>
        <v>40956</v>
      </c>
      <c r="I9" s="8">
        <f>IF(MONTH(COLUMNS($C9:I9)+(ROWS(I$7:I9)-1)*7-$B$3+$B$2)=$B$4,COLUMNS($C9:I9)+(ROWS(I$7:I9)-1)*7-$B$3+$B$2,"")</f>
        <v>40957</v>
      </c>
    </row>
    <row r="10" spans="1:9" ht="23.4" customHeight="1" x14ac:dyDescent="0.3">
      <c r="C10" s="8">
        <f>IF(MONTH(COLUMNS($C10:C10)+(ROWS(C$7:C10)-1)*7-$B$3+$B$2)=$B$4,COLUMNS($C10:C10)+(ROWS(C$7:C10)-1)*7-$B$3+$B$2,"")</f>
        <v>40958</v>
      </c>
      <c r="D10" s="8">
        <f>IF(MONTH(COLUMNS($C10:D10)+(ROWS(D$7:D10)-1)*7-$B$3+$B$2)=$B$4,COLUMNS($C10:D10)+(ROWS(D$7:D10)-1)*7-$B$3+$B$2,"")</f>
        <v>40959</v>
      </c>
      <c r="E10" s="8">
        <f>IF(MONTH(COLUMNS($C10:E10)+(ROWS(E$7:E10)-1)*7-$B$3+$B$2)=$B$4,COLUMNS($C10:E10)+(ROWS(E$7:E10)-1)*7-$B$3+$B$2,"")</f>
        <v>40960</v>
      </c>
      <c r="F10" s="8">
        <f>IF(MONTH(COLUMNS($C10:F10)+(ROWS(F$7:F10)-1)*7-$B$3+$B$2)=$B$4,COLUMNS($C10:F10)+(ROWS(F$7:F10)-1)*7-$B$3+$B$2,"")</f>
        <v>40961</v>
      </c>
      <c r="G10" s="8">
        <f>IF(MONTH(COLUMNS($C10:G10)+(ROWS(G$7:G10)-1)*7-$B$3+$B$2)=$B$4,COLUMNS($C10:G10)+(ROWS(G$7:G10)-1)*7-$B$3+$B$2,"")</f>
        <v>40962</v>
      </c>
      <c r="H10" s="8">
        <f>IF(MONTH(COLUMNS($C10:H10)+(ROWS(H$7:H10)-1)*7-$B$3+$B$2)=$B$4,COLUMNS($C10:H10)+(ROWS(H$7:H10)-1)*7-$B$3+$B$2,"")</f>
        <v>40963</v>
      </c>
      <c r="I10" s="8">
        <f>IF(MONTH(COLUMNS($C10:I10)+(ROWS(I$7:I10)-1)*7-$B$3+$B$2)=$B$4,COLUMNS($C10:I10)+(ROWS(I$7:I10)-1)*7-$B$3+$B$2,"")</f>
        <v>40964</v>
      </c>
    </row>
    <row r="11" spans="1:9" ht="23.4" customHeight="1" x14ac:dyDescent="0.3">
      <c r="C11" s="8">
        <f>IF(MONTH(COLUMNS($C11:C11)+(ROWS(C$7:C11)-1)*7-$B$3+$B$2)=$B$4,COLUMNS($C11:C11)+(ROWS(C$7:C11)-1)*7-$B$3+$B$2,"")</f>
        <v>40965</v>
      </c>
      <c r="D11" s="8">
        <f>IF(MONTH(COLUMNS($C11:D11)+(ROWS(D$7:D11)-1)*7-$B$3+$B$2)=$B$4,COLUMNS($C11:D11)+(ROWS(D$7:D11)-1)*7-$B$3+$B$2,"")</f>
        <v>40966</v>
      </c>
      <c r="E11" s="8">
        <f>IF(MONTH(COLUMNS($C11:E11)+(ROWS(E$7:E11)-1)*7-$B$3+$B$2)=$B$4,COLUMNS($C11:E11)+(ROWS(E$7:E11)-1)*7-$B$3+$B$2,"")</f>
        <v>40967</v>
      </c>
      <c r="F11" s="8">
        <f>IF(MONTH(COLUMNS($C11:F11)+(ROWS(F$7:F11)-1)*7-$B$3+$B$2)=$B$4,COLUMNS($C11:F11)+(ROWS(F$7:F11)-1)*7-$B$3+$B$2,"")</f>
        <v>40968</v>
      </c>
      <c r="G11" s="8" t="str">
        <f>IF(MONTH(COLUMNS($C11:G11)+(ROWS(G$7:G11)-1)*7-$B$3+$B$2)=$B$4,COLUMNS($C11:G11)+(ROWS(G$7:G11)-1)*7-$B$3+$B$2,"")</f>
        <v/>
      </c>
      <c r="H11" s="8" t="str">
        <f>IF(MONTH(COLUMNS($C11:H11)+(ROWS(H$7:H11)-1)*7-$B$3+$B$2)=$B$4,COLUMNS($C11:H11)+(ROWS(H$7:H11)-1)*7-$B$3+$B$2,"")</f>
        <v/>
      </c>
      <c r="I11" s="8" t="str">
        <f>IF(MONTH(COLUMNS($C11:I11)+(ROWS(I$7:I11)-1)*7-$B$3+$B$2)=$B$4,COLUMNS($C11:I11)+(ROWS(I$7:I11)-1)*7-$B$3+$B$2,"")</f>
        <v/>
      </c>
    </row>
    <row r="12" spans="1:9" ht="23.4" customHeight="1" x14ac:dyDescent="0.3">
      <c r="C12" s="8" t="str">
        <f>IF(MONTH(COLUMNS($C12:C12)+(ROWS(C$7:C12)-1)*7-$B$3+$B$2)=$B$4,COLUMNS($C12:C12)+(ROWS(C$7:C12)-1)*7-$B$3+$B$2,"")</f>
        <v/>
      </c>
      <c r="D12" s="8" t="str">
        <f>IF(MONTH(COLUMNS($C12:D12)+(ROWS(D$7:D12)-1)*7-$B$3+$B$2)=$B$4,COLUMNS($C12:D12)+(ROWS(D$7:D12)-1)*7-$B$3+$B$2,"")</f>
        <v/>
      </c>
      <c r="E12" s="8" t="str">
        <f>IF(MONTH(COLUMNS($C12:E12)+(ROWS(E$7:E12)-1)*7-$B$3+$B$2)=$B$4,COLUMNS($C12:E12)+(ROWS(E$7:E12)-1)*7-$B$3+$B$2,"")</f>
        <v/>
      </c>
      <c r="F12" s="8" t="str">
        <f>IF(MONTH(COLUMNS($C12:F12)+(ROWS(F$7:F12)-1)*7-$B$3+$B$2)=$B$4,COLUMNS($C12:F12)+(ROWS(F$7:F12)-1)*7-$B$3+$B$2,"")</f>
        <v/>
      </c>
      <c r="G12" s="8" t="str">
        <f>IF(MONTH(COLUMNS($C12:G12)+(ROWS(G$7:G12)-1)*7-$B$3+$B$2)=$B$4,COLUMNS($C12:G12)+(ROWS(G$7:G12)-1)*7-$B$3+$B$2,"")</f>
        <v/>
      </c>
      <c r="H12" s="8" t="str">
        <f>IF(MONTH(COLUMNS($C12:H12)+(ROWS(H$7:H12)-1)*7-$B$3+$B$2)=$B$4,COLUMNS($C12:H12)+(ROWS(H$7:H12)-1)*7-$B$3+$B$2,"")</f>
        <v/>
      </c>
      <c r="I12" s="8" t="str">
        <f>IF(MONTH(COLUMNS($C12:I12)+(ROWS(I$7:I12)-1)*7-$B$3+$B$2)=$B$4,COLUMNS($C12:I12)+(ROWS(I$7:I12)-1)*7-$B$3+$B$2,"")</f>
        <v/>
      </c>
    </row>
  </sheetData>
  <mergeCells count="1">
    <mergeCell ref="C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zoomScale="104" zoomScaleNormal="104" workbookViewId="0">
      <selection sqref="A1:G1"/>
    </sheetView>
  </sheetViews>
  <sheetFormatPr defaultRowHeight="14.4" x14ac:dyDescent="0.3"/>
  <cols>
    <col min="1" max="7" width="10.33203125" customWidth="1"/>
  </cols>
  <sheetData>
    <row r="1" spans="1:7" x14ac:dyDescent="0.3">
      <c r="A1" s="6">
        <f ca="1">FOM</f>
        <v>41000</v>
      </c>
      <c r="B1" s="6"/>
      <c r="C1" s="6"/>
      <c r="D1" s="6"/>
      <c r="E1" s="6"/>
      <c r="F1" s="6"/>
      <c r="G1" s="6"/>
    </row>
    <row r="2" spans="1:7" x14ac:dyDescent="0.3">
      <c r="A2" s="5" t="s">
        <v>9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23.4" customHeight="1" x14ac:dyDescent="0.3">
      <c r="A3" s="8">
        <f ca="1">IF(MONTH(COLUMNS($A3:A3)+(ROWS(A$3:A3)-1)*7-WDay+FOM)=CMonth,COLUMNS($A3:A3)+(ROWS(A$3:A3)-1)*7-WDay+FOM,"")</f>
        <v>41000</v>
      </c>
      <c r="B3" s="8">
        <f ca="1">IF(MONTH(COLUMNS($A3:B3)+(ROWS(B$3:B3)-1)*7-WDay+FOM)=CMonth,COLUMNS($A3:B3)+(ROWS(B$3:B3)-1)*7-WDay+FOM,"")</f>
        <v>41001</v>
      </c>
      <c r="C3" s="8">
        <f ca="1">IF(MONTH(COLUMNS($A3:C3)+(ROWS(C$3:C3)-1)*7-WDay+FOM)=CMonth,COLUMNS($A3:C3)+(ROWS(C$3:C3)-1)*7-WDay+FOM,"")</f>
        <v>41002</v>
      </c>
      <c r="D3" s="8">
        <f ca="1">IF(MONTH(COLUMNS($A3:D3)+(ROWS(D$3:D3)-1)*7-WDay+FOM)=CMonth,COLUMNS($A3:D3)+(ROWS(D$3:D3)-1)*7-WDay+FOM,"")</f>
        <v>41003</v>
      </c>
      <c r="E3" s="8">
        <f ca="1">IF(MONTH(COLUMNS($A3:E3)+(ROWS(E$3:E3)-1)*7-WDay+FOM)=CMonth,COLUMNS($A3:E3)+(ROWS(E$3:E3)-1)*7-WDay+FOM,"")</f>
        <v>41004</v>
      </c>
      <c r="F3" s="8">
        <f ca="1">IF(MONTH(COLUMNS($A3:F3)+(ROWS(F$3:F3)-1)*7-WDay+FOM)=CMonth,COLUMNS($A3:F3)+(ROWS(F$3:F3)-1)*7-WDay+FOM,"")</f>
        <v>41005</v>
      </c>
      <c r="G3" s="8">
        <f ca="1">IF(MONTH(COLUMNS($A3:G3)+(ROWS(G$3:G3)-1)*7-WDay+FOM)=CMonth,COLUMNS($A3:G3)+(ROWS(G$3:G3)-1)*7-WDay+FOM,"")</f>
        <v>41006</v>
      </c>
    </row>
    <row r="4" spans="1:7" ht="23.4" customHeight="1" x14ac:dyDescent="0.3">
      <c r="A4" s="8">
        <f ca="1">IF(MONTH(COLUMNS($A4:A4)+(ROWS(A$3:A4)-1)*7-WDay+FOM)=CMonth,COLUMNS($A4:A4)+(ROWS(A$3:A4)-1)*7-WDay+FOM,"")</f>
        <v>41007</v>
      </c>
      <c r="B4" s="8">
        <f ca="1">IF(MONTH(COLUMNS($A4:B4)+(ROWS(B$3:B4)-1)*7-WDay+FOM)=CMonth,COLUMNS($A4:B4)+(ROWS(B$3:B4)-1)*7-WDay+FOM,"")</f>
        <v>41008</v>
      </c>
      <c r="C4" s="8">
        <f ca="1">IF(MONTH(COLUMNS($A4:C4)+(ROWS(C$3:C4)-1)*7-WDay+FOM)=CMonth,COLUMNS($A4:C4)+(ROWS(C$3:C4)-1)*7-WDay+FOM,"")</f>
        <v>41009</v>
      </c>
      <c r="D4" s="8">
        <f ca="1">IF(MONTH(COLUMNS($A4:D4)+(ROWS(D$3:D4)-1)*7-WDay+FOM)=CMonth,COLUMNS($A4:D4)+(ROWS(D$3:D4)-1)*7-WDay+FOM,"")</f>
        <v>41010</v>
      </c>
      <c r="E4" s="8">
        <f ca="1">IF(MONTH(COLUMNS($A4:E4)+(ROWS(E$3:E4)-1)*7-WDay+FOM)=CMonth,COLUMNS($A4:E4)+(ROWS(E$3:E4)-1)*7-WDay+FOM,"")</f>
        <v>41011</v>
      </c>
      <c r="F4" s="8">
        <f ca="1">IF(MONTH(COLUMNS($A4:F4)+(ROWS(F$3:F4)-1)*7-WDay+FOM)=CMonth,COLUMNS($A4:F4)+(ROWS(F$3:F4)-1)*7-WDay+FOM,"")</f>
        <v>41012</v>
      </c>
      <c r="G4" s="8">
        <f ca="1">IF(MONTH(COLUMNS($A4:G4)+(ROWS(G$3:G4)-1)*7-WDay+FOM)=CMonth,COLUMNS($A4:G4)+(ROWS(G$3:G4)-1)*7-WDay+FOM,"")</f>
        <v>41013</v>
      </c>
    </row>
    <row r="5" spans="1:7" ht="23.4" customHeight="1" x14ac:dyDescent="0.3">
      <c r="A5" s="8">
        <f ca="1">IF(MONTH(COLUMNS($A5:A5)+(ROWS(A$3:A5)-1)*7-WDay+FOM)=CMonth,COLUMNS($A5:A5)+(ROWS(A$3:A5)-1)*7-WDay+FOM,"")</f>
        <v>41014</v>
      </c>
      <c r="B5" s="8">
        <f ca="1">IF(MONTH(COLUMNS($A5:B5)+(ROWS(B$3:B5)-1)*7-WDay+FOM)=CMonth,COLUMNS($A5:B5)+(ROWS(B$3:B5)-1)*7-WDay+FOM,"")</f>
        <v>41015</v>
      </c>
      <c r="C5" s="8">
        <f ca="1">IF(MONTH(COLUMNS($A5:C5)+(ROWS(C$3:C5)-1)*7-WDay+FOM)=CMonth,COLUMNS($A5:C5)+(ROWS(C$3:C5)-1)*7-WDay+FOM,"")</f>
        <v>41016</v>
      </c>
      <c r="D5" s="8">
        <f ca="1">IF(MONTH(COLUMNS($A5:D5)+(ROWS(D$3:D5)-1)*7-WDay+FOM)=CMonth,COLUMNS($A5:D5)+(ROWS(D$3:D5)-1)*7-WDay+FOM,"")</f>
        <v>41017</v>
      </c>
      <c r="E5" s="8">
        <f ca="1">IF(MONTH(COLUMNS($A5:E5)+(ROWS(E$3:E5)-1)*7-WDay+FOM)=CMonth,COLUMNS($A5:E5)+(ROWS(E$3:E5)-1)*7-WDay+FOM,"")</f>
        <v>41018</v>
      </c>
      <c r="F5" s="8">
        <f ca="1">IF(MONTH(COLUMNS($A5:F5)+(ROWS(F$3:F5)-1)*7-WDay+FOM)=CMonth,COLUMNS($A5:F5)+(ROWS(F$3:F5)-1)*7-WDay+FOM,"")</f>
        <v>41019</v>
      </c>
      <c r="G5" s="8">
        <f ca="1">IF(MONTH(COLUMNS($A5:G5)+(ROWS(G$3:G5)-1)*7-WDay+FOM)=CMonth,COLUMNS($A5:G5)+(ROWS(G$3:G5)-1)*7-WDay+FOM,"")</f>
        <v>41020</v>
      </c>
    </row>
    <row r="6" spans="1:7" ht="23.4" customHeight="1" x14ac:dyDescent="0.3">
      <c r="A6" s="8">
        <f ca="1">IF(MONTH(COLUMNS($A6:A6)+(ROWS(A$3:A6)-1)*7-WDay+FOM)=CMonth,COLUMNS($A6:A6)+(ROWS(A$3:A6)-1)*7-WDay+FOM,"")</f>
        <v>41021</v>
      </c>
      <c r="B6" s="8">
        <f ca="1">IF(MONTH(COLUMNS($A6:B6)+(ROWS(B$3:B6)-1)*7-WDay+FOM)=CMonth,COLUMNS($A6:B6)+(ROWS(B$3:B6)-1)*7-WDay+FOM,"")</f>
        <v>41022</v>
      </c>
      <c r="C6" s="8">
        <f ca="1">IF(MONTH(COLUMNS($A6:C6)+(ROWS(C$3:C6)-1)*7-WDay+FOM)=CMonth,COLUMNS($A6:C6)+(ROWS(C$3:C6)-1)*7-WDay+FOM,"")</f>
        <v>41023</v>
      </c>
      <c r="D6" s="8">
        <f ca="1">IF(MONTH(COLUMNS($A6:D6)+(ROWS(D$3:D6)-1)*7-WDay+FOM)=CMonth,COLUMNS($A6:D6)+(ROWS(D$3:D6)-1)*7-WDay+FOM,"")</f>
        <v>41024</v>
      </c>
      <c r="E6" s="8">
        <f ca="1">IF(MONTH(COLUMNS($A6:E6)+(ROWS(E$3:E6)-1)*7-WDay+FOM)=CMonth,COLUMNS($A6:E6)+(ROWS(E$3:E6)-1)*7-WDay+FOM,"")</f>
        <v>41025</v>
      </c>
      <c r="F6" s="8">
        <f ca="1">IF(MONTH(COLUMNS($A6:F6)+(ROWS(F$3:F6)-1)*7-WDay+FOM)=CMonth,COLUMNS($A6:F6)+(ROWS(F$3:F6)-1)*7-WDay+FOM,"")</f>
        <v>41026</v>
      </c>
      <c r="G6" s="8">
        <f ca="1">IF(MONTH(COLUMNS($A6:G6)+(ROWS(G$3:G6)-1)*7-WDay+FOM)=CMonth,COLUMNS($A6:G6)+(ROWS(G$3:G6)-1)*7-WDay+FOM,"")</f>
        <v>41027</v>
      </c>
    </row>
    <row r="7" spans="1:7" ht="23.4" customHeight="1" x14ac:dyDescent="0.3">
      <c r="A7" s="8">
        <f ca="1">IF(MONTH(COLUMNS($A7:A7)+(ROWS(A$3:A7)-1)*7-WDay+FOM)=CMonth,COLUMNS($A7:A7)+(ROWS(A$3:A7)-1)*7-WDay+FOM,"")</f>
        <v>41028</v>
      </c>
      <c r="B7" s="8">
        <f ca="1">IF(MONTH(COLUMNS($A7:B7)+(ROWS(B$3:B7)-1)*7-WDay+FOM)=CMonth,COLUMNS($A7:B7)+(ROWS(B$3:B7)-1)*7-WDay+FOM,"")</f>
        <v>41029</v>
      </c>
      <c r="C7" s="8" t="str">
        <f ca="1">IF(MONTH(COLUMNS($A7:C7)+(ROWS(C$3:C7)-1)*7-WDay+FOM)=CMonth,COLUMNS($A7:C7)+(ROWS(C$3:C7)-1)*7-WDay+FOM,"")</f>
        <v/>
      </c>
      <c r="D7" s="8" t="str">
        <f ca="1">IF(MONTH(COLUMNS($A7:D7)+(ROWS(D$3:D7)-1)*7-WDay+FOM)=CMonth,COLUMNS($A7:D7)+(ROWS(D$3:D7)-1)*7-WDay+FOM,"")</f>
        <v/>
      </c>
      <c r="E7" s="8" t="str">
        <f ca="1">IF(MONTH(COLUMNS($A7:E7)+(ROWS(E$3:E7)-1)*7-WDay+FOM)=CMonth,COLUMNS($A7:E7)+(ROWS(E$3:E7)-1)*7-WDay+FOM,"")</f>
        <v/>
      </c>
      <c r="F7" s="8" t="str">
        <f ca="1">IF(MONTH(COLUMNS($A7:F7)+(ROWS(F$3:F7)-1)*7-WDay+FOM)=CMonth,COLUMNS($A7:F7)+(ROWS(F$3:F7)-1)*7-WDay+FOM,"")</f>
        <v/>
      </c>
      <c r="G7" s="8" t="str">
        <f ca="1">IF(MONTH(COLUMNS($A7:G7)+(ROWS(G$3:G7)-1)*7-WDay+FOM)=CMonth,COLUMNS($A7:G7)+(ROWS(G$3:G7)-1)*7-WDay+FOM,"")</f>
        <v/>
      </c>
    </row>
    <row r="8" spans="1:7" ht="23.4" customHeight="1" x14ac:dyDescent="0.3">
      <c r="A8" s="8" t="str">
        <f ca="1">IF(MONTH(COLUMNS($A8:A8)+(ROWS(A$3:A8)-1)*7-WDay+FOM)=CMonth,COLUMNS($A8:A8)+(ROWS(A$3:A8)-1)*7-WDay+FOM,"")</f>
        <v/>
      </c>
      <c r="B8" s="8" t="str">
        <f ca="1">IF(MONTH(COLUMNS($A8:B8)+(ROWS(B$3:B8)-1)*7-WDay+FOM)=CMonth,COLUMNS($A8:B8)+(ROWS(B$3:B8)-1)*7-WDay+FOM,"")</f>
        <v/>
      </c>
      <c r="C8" s="8" t="str">
        <f ca="1">IF(MONTH(COLUMNS($A8:C8)+(ROWS(C$3:C8)-1)*7-WDay+FOM)=CMonth,COLUMNS($A8:C8)+(ROWS(C$3:C8)-1)*7-WDay+FOM,"")</f>
        <v/>
      </c>
      <c r="D8" s="8" t="str">
        <f ca="1">IF(MONTH(COLUMNS($A8:D8)+(ROWS(D$3:D8)-1)*7-WDay+FOM)=CMonth,COLUMNS($A8:D8)+(ROWS(D$3:D8)-1)*7-WDay+FOM,"")</f>
        <v/>
      </c>
      <c r="E8" s="8" t="str">
        <f ca="1">IF(MONTH(COLUMNS($A8:E8)+(ROWS(E$3:E8)-1)*7-WDay+FOM)=CMonth,COLUMNS($A8:E8)+(ROWS(E$3:E8)-1)*7-WDay+FOM,"")</f>
        <v/>
      </c>
      <c r="F8" s="8" t="str">
        <f ca="1">IF(MONTH(COLUMNS($A8:F8)+(ROWS(F$3:F8)-1)*7-WDay+FOM)=CMonth,COLUMNS($A8:F8)+(ROWS(F$3:F8)-1)*7-WDay+FOM,"")</f>
        <v/>
      </c>
      <c r="G8" s="8" t="str">
        <f ca="1">IF(MONTH(COLUMNS($A8:G8)+(ROWS(G$3:G8)-1)*7-WDay+FOM)=CMonth,COLUMNS($A8:G8)+(ROWS(G$3:G8)-1)*7-WDay+FOM,"")</f>
        <v/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907</vt:lpstr>
      <vt:lpstr>907 (2)</vt:lpstr>
      <vt:lpstr>907 (3)</vt:lpstr>
      <vt:lpstr>907 (4)</vt:lpstr>
      <vt:lpstr>907 (5)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2012-04-11T20:40:09Z</dcterms:created>
  <dcterms:modified xsi:type="dcterms:W3CDTF">2012-04-13T18:43:47Z</dcterms:modified>
</cp:coreProperties>
</file>