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553-1554\1553\files\"/>
    </mc:Choice>
  </mc:AlternateContent>
  <xr:revisionPtr revIDLastSave="0" documentId="13_ncr:1_{2B0E2B69-98A2-4776-BE38-E06D634D4C67}" xr6:coauthVersionLast="43" xr6:coauthVersionMax="43" xr10:uidLastSave="{00000000-0000-0000-0000-000000000000}"/>
  <bookViews>
    <workbookView xWindow="-120" yWindow="-120" windowWidth="29040" windowHeight="15840" activeTab="1" xr2:uid="{475F42EF-6228-4ECD-8461-50253B3998C1}"/>
  </bookViews>
  <sheets>
    <sheet name="Cove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3" i="1"/>
  <c r="F26" i="1"/>
  <c r="F23" i="1"/>
  <c r="F24" i="1" s="1"/>
  <c r="B35" i="1"/>
  <c r="B33" i="1"/>
  <c r="B26" i="1"/>
  <c r="B23" i="1"/>
  <c r="B24" i="1" s="1"/>
  <c r="H7" i="2" l="1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AF3" i="2" l="1"/>
</calcChain>
</file>

<file path=xl/sharedStrings.xml><?xml version="1.0" encoding="utf-8"?>
<sst xmlns="http://schemas.openxmlformats.org/spreadsheetml/2006/main" count="52" uniqueCount="33">
  <si>
    <t>Worksheet Formula?</t>
  </si>
  <si>
    <t>Power Query?</t>
  </si>
  <si>
    <t>Excel Magic Trick 1553</t>
  </si>
  <si>
    <t>Running Total in Column</t>
  </si>
  <si>
    <t>Date</t>
  </si>
  <si>
    <t>Units</t>
  </si>
  <si>
    <t>Worksheet Formulas:</t>
  </si>
  <si>
    <t>Running Total</t>
  </si>
  <si>
    <t>Power Query M Code Custom Function:</t>
  </si>
  <si>
    <t>Excel Table:</t>
  </si>
  <si>
    <t>DAX Query:</t>
  </si>
  <si>
    <t>Excel Worksheet:</t>
  </si>
  <si>
    <t>DAX Calculated Column:</t>
  </si>
  <si>
    <t>Worksheet SUMIFS</t>
  </si>
  <si>
    <t>M Code Function</t>
  </si>
  <si>
    <t>Proper Data Set:</t>
  </si>
  <si>
    <r>
      <rPr>
        <b/>
        <sz val="11"/>
        <color theme="1"/>
        <rFont val="Calibri"/>
        <family val="2"/>
        <scheme val="minor"/>
      </rPr>
      <t>Geert at YouTube:</t>
    </r>
    <r>
      <rPr>
        <sz val="11"/>
        <color theme="1"/>
        <rFont val="Calibri"/>
        <family val="2"/>
        <scheme val="minor"/>
      </rPr>
      <t xml:space="preserve"> How to do Column Running Totals in Worksheet, Power Query and DAX?</t>
    </r>
  </si>
  <si>
    <t>DAX Formula?</t>
  </si>
  <si>
    <t>Running Total by Month, SUMIFS 1</t>
  </si>
  <si>
    <t xml:space="preserve"> =SUMIFS(C$7:C7,B$7:B7,"&gt;"&amp;EOMONTH(B7,-1))</t>
  </si>
  <si>
    <t xml:space="preserve"> =SUMPRODUCT(--(B$7:B7&gt;EOMONTH(B7,-1)),--(B$7:B7&lt;=EOMONTH(B7,0)),C$7:C7)</t>
  </si>
  <si>
    <t xml:space="preserve"> =SUMPRODUCT(--(MONTH(B$7:B7)=MONTH(B7)),--(YEAR(B$7:B7)=YEAR(B7)),C$7:C7)</t>
  </si>
  <si>
    <t xml:space="preserve"> =SUMIFS(C$7:C7,B$7:B7,"&gt;"&amp;EOMONTH(B7,-1),B$7:B7,"&lt;="&amp;EOMONTH(B7,0))</t>
  </si>
  <si>
    <t>Inefficient: for expandable range we do not need upper limit:</t>
  </si>
  <si>
    <t xml:space="preserve"> = Table.AddColumn(BufferedTable, "RunningTotalByMonth", (OT) =&gt; List.Sum(Table.SelectRows(BufferedTable, (IT) =&gt; IT[Date]&gt;=Date.StartOfMonth(OT[Date]) and IT[Date]&lt;=OT[Date])[Units]), type number)</t>
  </si>
  <si>
    <t xml:space="preserve"> =VAR Mon = DAXRunningTotals[Date] Return
CALCULATE(SUM(DAXRunningTotals[Units]),FILTER(DAXRunningTotals,DAXRunningTotals[Date]&lt;=Mon &amp;&amp; DAXRunningTotals[Date]&gt;EOMONTH(Mon,-1)))</t>
  </si>
  <si>
    <t>Power Query, DAX or Worksheet Formula for Running Total in Column, Excel Magic Trick 1553</t>
  </si>
  <si>
    <t>Running Total in Column, Power Query, DAX or Worksheet Formula? Excel Magic Trick 1553</t>
  </si>
  <si>
    <t>Running Total in Column: Worksheet, DAX or Power Query Formula? Excel Magic Trick 1553</t>
  </si>
  <si>
    <t>Power Query</t>
  </si>
  <si>
    <t>Custom Functions</t>
  </si>
  <si>
    <t>(CF) =&gt;
CF[Fun]*100</t>
  </si>
  <si>
    <t>M Code Custom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</si>
</sst>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7"/>
      <color theme="0"/>
      <name val="Calibri"/>
      <family val="2"/>
      <scheme val="minor"/>
    </font>
    <font>
      <sz val="23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B7B7"/>
        <bgColor indexed="64"/>
      </patternFill>
    </fill>
    <fill>
      <patternFill patternType="solid">
        <fgColor rgb="FF243917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indent="4"/>
    </xf>
    <xf numFmtId="0" fontId="1" fillId="2" borderId="0" xfId="0" applyFont="1" applyFill="1"/>
    <xf numFmtId="0" fontId="2" fillId="4" borderId="0" xfId="0" applyFont="1" applyFill="1" applyAlignment="1">
      <alignment horizontal="left" indent="4"/>
    </xf>
    <xf numFmtId="0" fontId="1" fillId="4" borderId="0" xfId="0" applyFont="1" applyFill="1"/>
    <xf numFmtId="0" fontId="0" fillId="4" borderId="0" xfId="0" applyFill="1"/>
    <xf numFmtId="0" fontId="2" fillId="5" borderId="0" xfId="0" applyFont="1" applyFill="1" applyAlignment="1">
      <alignment horizontal="left" indent="4"/>
    </xf>
    <xf numFmtId="0" fontId="1" fillId="5" borderId="0" xfId="0" applyFont="1" applyFill="1"/>
    <xf numFmtId="0" fontId="0" fillId="5" borderId="0" xfId="0" applyFill="1"/>
    <xf numFmtId="0" fontId="2" fillId="6" borderId="0" xfId="0" applyFont="1" applyFill="1" applyAlignment="1">
      <alignment horizontal="left" indent="4"/>
    </xf>
    <xf numFmtId="0" fontId="1" fillId="6" borderId="0" xfId="0" applyFont="1" applyFill="1"/>
    <xf numFmtId="0" fontId="0" fillId="6" borderId="0" xfId="0" applyFill="1"/>
    <xf numFmtId="0" fontId="6" fillId="7" borderId="0" xfId="0" applyFont="1" applyFill="1" applyAlignment="1">
      <alignment horizontal="centerContinuous"/>
    </xf>
    <xf numFmtId="0" fontId="7" fillId="7" borderId="0" xfId="0" applyFont="1" applyFill="1" applyAlignment="1">
      <alignment horizontal="centerContinuous"/>
    </xf>
    <xf numFmtId="0" fontId="1" fillId="0" borderId="0" xfId="0" applyFont="1"/>
    <xf numFmtId="14" fontId="0" fillId="0" borderId="1" xfId="0" applyNumberFormat="1" applyBorder="1"/>
    <xf numFmtId="0" fontId="0" fillId="0" borderId="1" xfId="0" applyBorder="1"/>
    <xf numFmtId="0" fontId="0" fillId="8" borderId="1" xfId="0" applyFill="1" applyBorder="1"/>
    <xf numFmtId="14" fontId="1" fillId="0" borderId="2" xfId="0" applyNumberFormat="1" applyFont="1" applyBorder="1"/>
    <xf numFmtId="14" fontId="0" fillId="0" borderId="2" xfId="0" applyNumberFormat="1" applyBorder="1"/>
    <xf numFmtId="0" fontId="4" fillId="3" borderId="4" xfId="0" applyFont="1" applyFill="1" applyBorder="1"/>
    <xf numFmtId="0" fontId="4" fillId="3" borderId="5" xfId="0" applyFont="1" applyFill="1" applyBorder="1"/>
    <xf numFmtId="14" fontId="0" fillId="0" borderId="6" xfId="0" applyNumberFormat="1" applyBorder="1"/>
    <xf numFmtId="0" fontId="5" fillId="9" borderId="0" xfId="0" applyFont="1" applyFill="1"/>
    <xf numFmtId="0" fontId="5" fillId="3" borderId="0" xfId="0" applyFont="1" applyFill="1"/>
    <xf numFmtId="0" fontId="4" fillId="10" borderId="0" xfId="0" applyFont="1" applyFill="1"/>
    <xf numFmtId="0" fontId="5" fillId="10" borderId="0" xfId="0" applyFont="1" applyFill="1"/>
    <xf numFmtId="14" fontId="1" fillId="11" borderId="1" xfId="0" applyNumberFormat="1" applyFont="1" applyFill="1" applyBorder="1"/>
    <xf numFmtId="0" fontId="1" fillId="11" borderId="1" xfId="0" applyFont="1" applyFill="1" applyBorder="1"/>
    <xf numFmtId="0" fontId="1" fillId="11" borderId="0" xfId="0" applyFont="1" applyFill="1"/>
    <xf numFmtId="0" fontId="4" fillId="3" borderId="1" xfId="0" applyFont="1" applyFill="1" applyBorder="1" applyAlignment="1">
      <alignment wrapText="1"/>
    </xf>
    <xf numFmtId="0" fontId="9" fillId="10" borderId="0" xfId="0" applyFont="1" applyFill="1" applyAlignment="1">
      <alignment horizontal="left" indent="2"/>
    </xf>
    <xf numFmtId="0" fontId="0" fillId="0" borderId="0" xfId="0" quotePrefix="1"/>
    <xf numFmtId="0" fontId="1" fillId="0" borderId="3" xfId="0" applyNumberFormat="1" applyFont="1" applyBorder="1"/>
    <xf numFmtId="0" fontId="0" fillId="0" borderId="3" xfId="0" applyNumberFormat="1" applyBorder="1"/>
    <xf numFmtId="0" fontId="0" fillId="0" borderId="7" xfId="0" applyNumberFormat="1" applyBorder="1"/>
    <xf numFmtId="0" fontId="10" fillId="9" borderId="8" xfId="0" applyFont="1" applyFill="1" applyBorder="1" applyAlignment="1">
      <alignment horizontal="center" vertical="center" wrapText="1"/>
    </xf>
    <xf numFmtId="0" fontId="0" fillId="12" borderId="0" xfId="0" applyFill="1"/>
    <xf numFmtId="0" fontId="3" fillId="12" borderId="0" xfId="0" applyFont="1" applyFill="1" applyAlignment="1">
      <alignment horizontal="left" indent="4"/>
    </xf>
    <xf numFmtId="0" fontId="1" fillId="12" borderId="0" xfId="0" applyFont="1" applyFill="1"/>
    <xf numFmtId="0" fontId="9" fillId="4" borderId="0" xfId="0" applyFont="1" applyFill="1" applyAlignment="1">
      <alignment horizontal="left" indent="2"/>
    </xf>
    <xf numFmtId="0" fontId="4" fillId="4" borderId="0" xfId="0" applyFont="1" applyFill="1"/>
    <xf numFmtId="0" fontId="5" fillId="4" borderId="0" xfId="0" applyFont="1" applyFill="1"/>
    <xf numFmtId="0" fontId="1" fillId="10" borderId="0" xfId="0" applyFont="1" applyFill="1"/>
    <xf numFmtId="0" fontId="0" fillId="10" borderId="0" xfId="0" applyFill="1"/>
    <xf numFmtId="0" fontId="1" fillId="13" borderId="0" xfId="0" applyFont="1" applyFill="1"/>
    <xf numFmtId="0" fontId="0" fillId="13" borderId="0" xfId="0" applyFill="1"/>
    <xf numFmtId="0" fontId="2" fillId="14" borderId="0" xfId="0" applyFont="1" applyFill="1" applyAlignment="1">
      <alignment horizontal="left" indent="4"/>
    </xf>
    <xf numFmtId="0" fontId="1" fillId="14" borderId="0" xfId="0" applyFont="1" applyFill="1"/>
    <xf numFmtId="0" fontId="0" fillId="14" borderId="0" xfId="0" applyFill="1"/>
    <xf numFmtId="0" fontId="2" fillId="13" borderId="0" xfId="0" applyFont="1" applyFill="1" applyAlignment="1">
      <alignment horizontal="left" indent="3"/>
    </xf>
    <xf numFmtId="0" fontId="2" fillId="10" borderId="0" xfId="0" applyFont="1" applyFill="1" applyAlignment="1">
      <alignment horizontal="left" indent="3"/>
    </xf>
  </cellXfs>
  <cellStyles count="1">
    <cellStyle name="Normal" xfId="0" builtinId="0"/>
  </cellStyles>
  <dxfs count="6">
    <dxf>
      <numFmt numFmtId="0" formatCode="General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9" formatCode="m/d/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43917"/>
      <color rgb="FFB00000"/>
      <color rgb="FFFFB7B7"/>
      <color rgb="FFE60000"/>
      <color rgb="FF0000FF"/>
      <color rgb="FF263C1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1862961</xdr:colOff>
      <xdr:row>15</xdr:row>
      <xdr:rowOff>15629</xdr:rowOff>
    </xdr:from>
    <xdr:to>
      <xdr:col>3</xdr:col>
      <xdr:colOff>507318</xdr:colOff>
      <xdr:row>16</xdr:row>
      <xdr:rowOff>105760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5E135D4-5164-46B4-94CD-807814A3A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57681">
          <a:off x="3148029" y="1452451"/>
          <a:ext cx="872238" cy="383951"/>
        </a:xfrm>
        <a:prstGeom prst="rect">
          <a:avLst/>
        </a:prstGeom>
      </xdr:spPr>
    </xdr:pic>
    <xdr:clientData/>
  </xdr:twoCellAnchor>
  <xdr:twoCellAnchor editAs="oneCell">
    <xdr:from>
      <xdr:col>10</xdr:col>
      <xdr:colOff>54524</xdr:colOff>
      <xdr:row>12</xdr:row>
      <xdr:rowOff>160490</xdr:rowOff>
    </xdr:from>
    <xdr:to>
      <xdr:col>11</xdr:col>
      <xdr:colOff>463959</xdr:colOff>
      <xdr:row>16</xdr:row>
      <xdr:rowOff>72390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DCF6619-3C83-42A2-BEC9-6BE69EFBD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2901" y="922490"/>
          <a:ext cx="1020473" cy="882371"/>
        </a:xfrm>
        <a:prstGeom prst="rect">
          <a:avLst/>
        </a:prstGeom>
      </xdr:spPr>
    </xdr:pic>
    <xdr:clientData/>
  </xdr:twoCellAnchor>
  <xdr:twoCellAnchor editAs="oneCell">
    <xdr:from>
      <xdr:col>10</xdr:col>
      <xdr:colOff>447964</xdr:colOff>
      <xdr:row>16</xdr:row>
      <xdr:rowOff>263116</xdr:rowOff>
    </xdr:from>
    <xdr:to>
      <xdr:col>12</xdr:col>
      <xdr:colOff>12826</xdr:colOff>
      <xdr:row>20</xdr:row>
      <xdr:rowOff>40281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F1C2188-E47B-4295-91E0-91C4A6DC8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6341" y="1995588"/>
          <a:ext cx="786938" cy="773301"/>
        </a:xfrm>
        <a:prstGeom prst="rect">
          <a:avLst/>
        </a:prstGeom>
      </xdr:spPr>
    </xdr:pic>
    <xdr:clientData/>
  </xdr:twoCellAnchor>
  <xdr:twoCellAnchor editAs="oneCell">
    <xdr:from>
      <xdr:col>2</xdr:col>
      <xdr:colOff>1214032</xdr:colOff>
      <xdr:row>16</xdr:row>
      <xdr:rowOff>206644</xdr:rowOff>
    </xdr:from>
    <xdr:to>
      <xdr:col>3</xdr:col>
      <xdr:colOff>3228</xdr:colOff>
      <xdr:row>17</xdr:row>
      <xdr:rowOff>190500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450F5AB1-D993-4D17-AB44-2908843A384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69054" b="5494"/>
        <a:stretch/>
      </xdr:blipFill>
      <xdr:spPr bwMode="auto">
        <a:xfrm rot="20882606">
          <a:off x="2499100" y="1937288"/>
          <a:ext cx="1017077" cy="277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1664751</xdr:colOff>
      <xdr:row>18</xdr:row>
      <xdr:rowOff>17206</xdr:rowOff>
    </xdr:from>
    <xdr:to>
      <xdr:col>3</xdr:col>
      <xdr:colOff>336590</xdr:colOff>
      <xdr:row>19</xdr:row>
      <xdr:rowOff>216889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3B90513-8403-439C-AC1C-61DAFB2B167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446" b="9604"/>
        <a:stretch/>
      </xdr:blipFill>
      <xdr:spPr bwMode="auto">
        <a:xfrm rot="541125">
          <a:off x="2949819" y="2335494"/>
          <a:ext cx="899720" cy="3223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39485</xdr:colOff>
      <xdr:row>2</xdr:row>
      <xdr:rowOff>155477</xdr:rowOff>
    </xdr:from>
    <xdr:ext cx="1021040" cy="884452"/>
    <xdr:pic>
      <xdr:nvPicPr>
        <xdr:cNvPr id="11" name="Picture 10">
          <a:extLst>
            <a:ext uri="{FF2B5EF4-FFF2-40B4-BE49-F238E27FC236}">
              <a16:creationId xmlns:a16="http://schemas.microsoft.com/office/drawing/2014/main" id="{FA6D8205-D6C4-4077-B2CA-B5D60D949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8" y="536477"/>
          <a:ext cx="1021040" cy="884452"/>
        </a:xfrm>
        <a:prstGeom prst="rect">
          <a:avLst/>
        </a:prstGeom>
      </xdr:spPr>
    </xdr:pic>
    <xdr:clientData/>
  </xdr:oneCellAnchor>
  <xdr:oneCellAnchor>
    <xdr:from>
      <xdr:col>10</xdr:col>
      <xdr:colOff>447964</xdr:colOff>
      <xdr:row>6</xdr:row>
      <xdr:rowOff>263116</xdr:rowOff>
    </xdr:from>
    <xdr:ext cx="788072" cy="779796"/>
    <xdr:pic>
      <xdr:nvPicPr>
        <xdr:cNvPr id="12" name="Picture 11">
          <a:extLst>
            <a:ext uri="{FF2B5EF4-FFF2-40B4-BE49-F238E27FC236}">
              <a16:creationId xmlns:a16="http://schemas.microsoft.com/office/drawing/2014/main" id="{E2BEC8F0-0AE6-476F-B7B0-A612FECF9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2017" y="3902669"/>
          <a:ext cx="788072" cy="779796"/>
        </a:xfrm>
        <a:prstGeom prst="rect">
          <a:avLst/>
        </a:prstGeom>
      </xdr:spPr>
    </xdr:pic>
    <xdr:clientData/>
  </xdr:oneCellAnchor>
  <xdr:twoCellAnchor editAs="oneCell">
    <xdr:from>
      <xdr:col>2</xdr:col>
      <xdr:colOff>1505430</xdr:colOff>
      <xdr:row>4</xdr:row>
      <xdr:rowOff>115997</xdr:rowOff>
    </xdr:from>
    <xdr:to>
      <xdr:col>3</xdr:col>
      <xdr:colOff>438183</xdr:colOff>
      <xdr:row>6</xdr:row>
      <xdr:rowOff>254492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CFBA35E-8CF1-4DF8-82E9-FE52823E34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39" t="4916" r="10606" b="5230"/>
        <a:stretch/>
      </xdr:blipFill>
      <xdr:spPr bwMode="auto">
        <a:xfrm rot="674539">
          <a:off x="2793812" y="1048444"/>
          <a:ext cx="1163608" cy="559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1203539</xdr:colOff>
      <xdr:row>6</xdr:row>
      <xdr:rowOff>277889</xdr:rowOff>
    </xdr:from>
    <xdr:ext cx="902694" cy="325012"/>
    <xdr:pic>
      <xdr:nvPicPr>
        <xdr:cNvPr id="14" name="Picture 13">
          <a:extLst>
            <a:ext uri="{FF2B5EF4-FFF2-40B4-BE49-F238E27FC236}">
              <a16:creationId xmlns:a16="http://schemas.microsoft.com/office/drawing/2014/main" id="{EA3A9A5A-B114-481B-8E6B-D79267CD508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446" b="9604"/>
        <a:stretch/>
      </xdr:blipFill>
      <xdr:spPr bwMode="auto">
        <a:xfrm rot="21003374">
          <a:off x="2491921" y="1631442"/>
          <a:ext cx="902694" cy="325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1862961</xdr:colOff>
      <xdr:row>5</xdr:row>
      <xdr:rowOff>15629</xdr:rowOff>
    </xdr:from>
    <xdr:ext cx="871741" cy="383207"/>
    <xdr:pic>
      <xdr:nvPicPr>
        <xdr:cNvPr id="16" name="Picture 15">
          <a:extLst>
            <a:ext uri="{FF2B5EF4-FFF2-40B4-BE49-F238E27FC236}">
              <a16:creationId xmlns:a16="http://schemas.microsoft.com/office/drawing/2014/main" id="{73AEC5EC-0419-42E2-B73F-DC8440E19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57681">
          <a:off x="3145173" y="3415321"/>
          <a:ext cx="871741" cy="383207"/>
        </a:xfrm>
        <a:prstGeom prst="rect">
          <a:avLst/>
        </a:prstGeom>
      </xdr:spPr>
    </xdr:pic>
    <xdr:clientData/>
  </xdr:oneCellAnchor>
  <xdr:oneCellAnchor>
    <xdr:from>
      <xdr:col>6</xdr:col>
      <xdr:colOff>1214032</xdr:colOff>
      <xdr:row>6</xdr:row>
      <xdr:rowOff>206644</xdr:rowOff>
    </xdr:from>
    <xdr:ext cx="1016580" cy="276933"/>
    <xdr:pic>
      <xdr:nvPicPr>
        <xdr:cNvPr id="17" name="Picture 16">
          <a:extLst>
            <a:ext uri="{FF2B5EF4-FFF2-40B4-BE49-F238E27FC236}">
              <a16:creationId xmlns:a16="http://schemas.microsoft.com/office/drawing/2014/main" id="{0F453A60-B2BF-4687-B195-C87F9EDAA1F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r="69054" b="5494"/>
        <a:stretch/>
      </xdr:blipFill>
      <xdr:spPr bwMode="auto">
        <a:xfrm rot="20882606">
          <a:off x="2496244" y="3899413"/>
          <a:ext cx="1016580" cy="276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1664751</xdr:colOff>
      <xdr:row>8</xdr:row>
      <xdr:rowOff>17206</xdr:rowOff>
    </xdr:from>
    <xdr:ext cx="899223" cy="324241"/>
    <xdr:pic>
      <xdr:nvPicPr>
        <xdr:cNvPr id="18" name="Picture 17">
          <a:extLst>
            <a:ext uri="{FF2B5EF4-FFF2-40B4-BE49-F238E27FC236}">
              <a16:creationId xmlns:a16="http://schemas.microsoft.com/office/drawing/2014/main" id="{36055E45-3B42-452E-830F-CDD955F302D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446" b="9604"/>
        <a:stretch/>
      </xdr:blipFill>
      <xdr:spPr bwMode="auto">
        <a:xfrm rot="541125">
          <a:off x="2946963" y="4296129"/>
          <a:ext cx="899223" cy="324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1505430</xdr:colOff>
      <xdr:row>14</xdr:row>
      <xdr:rowOff>115997</xdr:rowOff>
    </xdr:from>
    <xdr:ext cx="1160137" cy="556130"/>
    <xdr:pic>
      <xdr:nvPicPr>
        <xdr:cNvPr id="19" name="Picture 18">
          <a:extLst>
            <a:ext uri="{FF2B5EF4-FFF2-40B4-BE49-F238E27FC236}">
              <a16:creationId xmlns:a16="http://schemas.microsoft.com/office/drawing/2014/main" id="{DA59D2AC-B568-432C-B144-A3782AE1864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39" t="4916" r="10606" b="5230"/>
        <a:stretch/>
      </xdr:blipFill>
      <xdr:spPr bwMode="auto">
        <a:xfrm rot="674539">
          <a:off x="2787642" y="1046516"/>
          <a:ext cx="1160137" cy="556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1203539</xdr:colOff>
      <xdr:row>16</xdr:row>
      <xdr:rowOff>277889</xdr:rowOff>
    </xdr:from>
    <xdr:ext cx="902694" cy="325012"/>
    <xdr:pic>
      <xdr:nvPicPr>
        <xdr:cNvPr id="20" name="Picture 19">
          <a:extLst>
            <a:ext uri="{FF2B5EF4-FFF2-40B4-BE49-F238E27FC236}">
              <a16:creationId xmlns:a16="http://schemas.microsoft.com/office/drawing/2014/main" id="{36A19325-A4D0-4DA6-84CB-3D120B938FA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446" b="9604"/>
        <a:stretch/>
      </xdr:blipFill>
      <xdr:spPr bwMode="auto">
        <a:xfrm rot="21003374">
          <a:off x="2485751" y="1626043"/>
          <a:ext cx="902694" cy="325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DA5647-CED3-47F9-BC7D-D252F193D88A}" name="ExcelTableDataSource" displayName="ExcelTableDataSource" ref="H6:I31" totalsRowShown="0" headerRowDxfId="5" headerRowBorderDxfId="4" tableBorderDxfId="3" totalsRowBorderDxfId="2">
  <tableColumns count="2">
    <tableColumn id="1" xr3:uid="{2D8CEFC6-E76B-4490-AA57-EDBBD4085072}" name="Date" dataDxfId="1">
      <calculatedColumnFormula>B7</calculatedColumnFormula>
    </tableColumn>
    <tableColumn id="2" xr3:uid="{6954DDB8-6CAD-47A6-8E4C-3EBC8E004347}" name="Units" dataDxfId="0">
      <calculatedColumnFormula>C7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0398-268B-4CE6-8817-F9B29FDE0AF1}">
  <sheetPr>
    <tabColor rgb="FFFFFF00"/>
  </sheetPr>
  <dimension ref="B3:H52"/>
  <sheetViews>
    <sheetView showGridLines="0" zoomScale="130" zoomScaleNormal="130" workbookViewId="0">
      <selection activeCell="J22" sqref="J22"/>
    </sheetView>
  </sheetViews>
  <sheetFormatPr defaultRowHeight="15" x14ac:dyDescent="0.25"/>
  <cols>
    <col min="2" max="2" width="10.140625" customWidth="1"/>
    <col min="3" max="3" width="33.42578125" customWidth="1"/>
    <col min="5" max="5" width="3.140625" customWidth="1"/>
    <col min="6" max="6" width="10.140625" customWidth="1"/>
    <col min="7" max="7" width="33.42578125" customWidth="1"/>
  </cols>
  <sheetData>
    <row r="3" spans="2:8" x14ac:dyDescent="0.25">
      <c r="B3" s="38"/>
      <c r="C3" s="38"/>
      <c r="D3" s="38"/>
      <c r="F3" s="1"/>
      <c r="G3" s="1"/>
      <c r="H3" s="1"/>
    </row>
    <row r="4" spans="2:8" ht="28.5" x14ac:dyDescent="0.45">
      <c r="B4" s="13" t="s">
        <v>32</v>
      </c>
      <c r="C4" s="14"/>
      <c r="D4" s="14"/>
      <c r="F4" s="13" t="s">
        <v>3</v>
      </c>
      <c r="G4" s="14"/>
      <c r="H4" s="14"/>
    </row>
    <row r="5" spans="2:8" ht="9.75" customHeight="1" x14ac:dyDescent="0.25">
      <c r="B5" s="38"/>
      <c r="C5" s="38"/>
      <c r="D5" s="38"/>
      <c r="F5" s="1"/>
      <c r="G5" s="1"/>
      <c r="H5" s="1"/>
    </row>
    <row r="6" spans="2:8" ht="23.25" x14ac:dyDescent="0.35">
      <c r="B6" s="51" t="s">
        <v>29</v>
      </c>
      <c r="C6" s="46"/>
      <c r="D6" s="47"/>
      <c r="F6" s="4" t="s">
        <v>0</v>
      </c>
      <c r="G6" s="5"/>
      <c r="H6" s="6"/>
    </row>
    <row r="7" spans="2:8" ht="23.25" x14ac:dyDescent="0.35">
      <c r="B7" s="52" t="s">
        <v>30</v>
      </c>
      <c r="C7" s="44"/>
      <c r="D7" s="45"/>
      <c r="F7" s="7" t="s">
        <v>1</v>
      </c>
      <c r="G7" s="8"/>
      <c r="H7" s="9"/>
    </row>
    <row r="8" spans="2:8" ht="23.25" x14ac:dyDescent="0.35">
      <c r="B8" s="48"/>
      <c r="C8" s="49"/>
      <c r="D8" s="50"/>
      <c r="F8" s="10" t="s">
        <v>17</v>
      </c>
      <c r="G8" s="11"/>
      <c r="H8" s="12"/>
    </row>
    <row r="9" spans="2:8" ht="9.75" customHeight="1" x14ac:dyDescent="0.3">
      <c r="B9" s="39"/>
      <c r="C9" s="40"/>
      <c r="D9" s="38"/>
      <c r="F9" s="2"/>
      <c r="G9" s="3"/>
      <c r="H9" s="1"/>
    </row>
    <row r="10" spans="2:8" ht="22.5" x14ac:dyDescent="0.35">
      <c r="B10" s="41" t="s">
        <v>2</v>
      </c>
      <c r="C10" s="42"/>
      <c r="D10" s="43"/>
      <c r="F10" s="32" t="s">
        <v>2</v>
      </c>
      <c r="G10" s="26"/>
      <c r="H10" s="27"/>
    </row>
    <row r="11" spans="2:8" x14ac:dyDescent="0.25">
      <c r="B11" s="38"/>
      <c r="C11" s="38"/>
      <c r="D11" s="38"/>
      <c r="F11" s="1"/>
      <c r="G11" s="1"/>
      <c r="H11" s="1"/>
    </row>
    <row r="12" spans="2:8" ht="96" customHeight="1" x14ac:dyDescent="0.25"/>
    <row r="13" spans="2:8" x14ac:dyDescent="0.25">
      <c r="B13" s="1"/>
      <c r="C13" s="1"/>
      <c r="D13" s="1"/>
      <c r="F13" s="38"/>
      <c r="G13" s="38"/>
      <c r="H13" s="38"/>
    </row>
    <row r="14" spans="2:8" ht="28.5" x14ac:dyDescent="0.45">
      <c r="B14" s="13" t="s">
        <v>3</v>
      </c>
      <c r="C14" s="14"/>
      <c r="D14" s="14"/>
      <c r="F14" s="13" t="s">
        <v>32</v>
      </c>
      <c r="G14" s="14"/>
      <c r="H14" s="14"/>
    </row>
    <row r="15" spans="2:8" ht="9.75" customHeight="1" x14ac:dyDescent="0.25">
      <c r="B15" s="1"/>
      <c r="C15" s="1"/>
      <c r="D15" s="1"/>
      <c r="F15" s="38"/>
      <c r="G15" s="38"/>
      <c r="H15" s="38"/>
    </row>
    <row r="16" spans="2:8" ht="23.25" x14ac:dyDescent="0.35">
      <c r="B16" s="4" t="s">
        <v>0</v>
      </c>
      <c r="C16" s="5"/>
      <c r="D16" s="6"/>
      <c r="F16" s="51" t="s">
        <v>29</v>
      </c>
      <c r="G16" s="46"/>
      <c r="H16" s="47"/>
    </row>
    <row r="17" spans="2:8" ht="23.25" x14ac:dyDescent="0.35">
      <c r="B17" s="7" t="s">
        <v>1</v>
      </c>
      <c r="C17" s="8"/>
      <c r="D17" s="9"/>
      <c r="F17" s="52" t="s">
        <v>30</v>
      </c>
      <c r="G17" s="44"/>
      <c r="H17" s="45"/>
    </row>
    <row r="18" spans="2:8" ht="23.25" x14ac:dyDescent="0.35">
      <c r="B18" s="10" t="s">
        <v>17</v>
      </c>
      <c r="C18" s="11"/>
      <c r="D18" s="12"/>
      <c r="F18" s="48"/>
      <c r="G18" s="49"/>
      <c r="H18" s="50"/>
    </row>
    <row r="19" spans="2:8" ht="9.75" customHeight="1" x14ac:dyDescent="0.3">
      <c r="B19" s="2"/>
      <c r="C19" s="3"/>
      <c r="D19" s="1"/>
      <c r="F19" s="39"/>
      <c r="G19" s="40"/>
      <c r="H19" s="38"/>
    </row>
    <row r="20" spans="2:8" ht="22.5" x14ac:dyDescent="0.35">
      <c r="B20" s="32" t="s">
        <v>2</v>
      </c>
      <c r="C20" s="26"/>
      <c r="D20" s="27"/>
      <c r="F20" s="41" t="s">
        <v>2</v>
      </c>
      <c r="G20" s="42"/>
      <c r="H20" s="43"/>
    </row>
    <row r="21" spans="2:8" x14ac:dyDescent="0.25">
      <c r="B21" s="1"/>
      <c r="C21" s="1"/>
      <c r="D21" s="1"/>
      <c r="F21" s="38"/>
      <c r="G21" s="38"/>
      <c r="H21" s="38"/>
    </row>
    <row r="22" spans="2:8" ht="96" customHeight="1" x14ac:dyDescent="0.25"/>
    <row r="23" spans="2:8" x14ac:dyDescent="0.25">
      <c r="B23" t="str">
        <f>B20&amp;": "&amp;B14&amp;": Worksheet, DAX or Power Query Formula?"</f>
        <v>Excel Magic Trick 1553: Running Total in Column: Worksheet, DAX or Power Query Formula?</v>
      </c>
      <c r="F23" t="str">
        <f>F10&amp;": "&amp;F4&amp;": Worksheet, DAX or Power Query Formula?"</f>
        <v>Excel Magic Trick 1553: Running Total in Column: Worksheet, DAX or Power Query Formula?</v>
      </c>
    </row>
    <row r="24" spans="2:8" x14ac:dyDescent="0.25">
      <c r="B24">
        <f>LEN(B23)</f>
        <v>87</v>
      </c>
      <c r="F24">
        <f>LEN(F23)</f>
        <v>87</v>
      </c>
    </row>
    <row r="25" spans="2:8" x14ac:dyDescent="0.25">
      <c r="B25" t="s">
        <v>26</v>
      </c>
      <c r="F25" t="s">
        <v>26</v>
      </c>
    </row>
    <row r="26" spans="2:8" x14ac:dyDescent="0.25">
      <c r="B26">
        <f>LEN(B25)</f>
        <v>89</v>
      </c>
      <c r="F26">
        <f>LEN(F25)</f>
        <v>89</v>
      </c>
    </row>
    <row r="28" spans="2:8" x14ac:dyDescent="0.25">
      <c r="C28" s="24" t="s">
        <v>13</v>
      </c>
      <c r="G28" s="24" t="s">
        <v>13</v>
      </c>
    </row>
    <row r="30" spans="2:8" x14ac:dyDescent="0.25">
      <c r="C30" s="25" t="s">
        <v>14</v>
      </c>
      <c r="G30" s="25" t="s">
        <v>14</v>
      </c>
    </row>
    <row r="32" spans="2:8" x14ac:dyDescent="0.25">
      <c r="B32" t="s">
        <v>27</v>
      </c>
      <c r="F32" t="s">
        <v>27</v>
      </c>
    </row>
    <row r="33" spans="2:6" x14ac:dyDescent="0.25">
      <c r="B33">
        <f>LEN(B32)</f>
        <v>86</v>
      </c>
      <c r="F33">
        <f>LEN(F32)</f>
        <v>86</v>
      </c>
    </row>
    <row r="34" spans="2:6" x14ac:dyDescent="0.25">
      <c r="B34" t="s">
        <v>28</v>
      </c>
      <c r="F34" t="s">
        <v>28</v>
      </c>
    </row>
    <row r="35" spans="2:6" x14ac:dyDescent="0.25">
      <c r="B35">
        <f>LEN(B34)</f>
        <v>86</v>
      </c>
      <c r="F35">
        <f>LEN(F34)</f>
        <v>86</v>
      </c>
    </row>
    <row r="50" spans="3:7" ht="15.75" thickBot="1" x14ac:dyDescent="0.3"/>
    <row r="51" spans="3:7" ht="75" customHeight="1" thickTop="1" thickBot="1" x14ac:dyDescent="0.3">
      <c r="C51" s="37" t="s">
        <v>31</v>
      </c>
      <c r="G51" s="37" t="s">
        <v>31</v>
      </c>
    </row>
    <row r="52" spans="3:7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53D47-B252-4FF6-84F3-9E6AE924B2EF}">
  <sheetPr>
    <tabColor rgb="FF0000FF"/>
  </sheetPr>
  <dimension ref="B2:AF47"/>
  <sheetViews>
    <sheetView tabSelected="1" zoomScale="115" zoomScaleNormal="115" workbookViewId="0">
      <selection activeCell="E7" sqref="E7"/>
    </sheetView>
  </sheetViews>
  <sheetFormatPr defaultRowHeight="15" x14ac:dyDescent="0.25"/>
  <cols>
    <col min="1" max="1" width="2.85546875" customWidth="1"/>
    <col min="2" max="2" width="12.140625" customWidth="1"/>
    <col min="4" max="4" width="2.85546875" customWidth="1"/>
    <col min="5" max="5" width="15.42578125" customWidth="1"/>
    <col min="6" max="6" width="23.7109375" customWidth="1"/>
    <col min="7" max="7" width="2.85546875" customWidth="1"/>
    <col min="8" max="8" width="11.7109375" customWidth="1"/>
    <col min="10" max="10" width="2.85546875" customWidth="1"/>
    <col min="11" max="11" width="9.7109375" bestFit="1" customWidth="1"/>
    <col min="12" max="12" width="8" bestFit="1" customWidth="1"/>
    <col min="13" max="13" width="5.7109375" bestFit="1" customWidth="1"/>
    <col min="14" max="15" width="7.28515625" bestFit="1" customWidth="1"/>
    <col min="16" max="16" width="9.7109375" bestFit="1" customWidth="1"/>
    <col min="17" max="17" width="8" bestFit="1" customWidth="1"/>
    <col min="18" max="18" width="5.7109375" bestFit="1" customWidth="1"/>
    <col min="19" max="19" width="7.28515625" bestFit="1" customWidth="1"/>
    <col min="20" max="20" width="11" bestFit="1" customWidth="1"/>
    <col min="21" max="21" width="7.28515625" bestFit="1" customWidth="1"/>
    <col min="32" max="32" width="28.28515625" bestFit="1" customWidth="1"/>
  </cols>
  <sheetData>
    <row r="2" spans="2:32" x14ac:dyDescent="0.25">
      <c r="B2" t="s">
        <v>16</v>
      </c>
    </row>
    <row r="3" spans="2:32" x14ac:dyDescent="0.25">
      <c r="AF3" t="str">
        <f>" "&amp;_xlfn.TEXTJOIN(" + ",,I7:I11)&amp;" = "&amp;SUM(I7:I11)</f>
        <v xml:space="preserve"> 120 + 50 + 50 + 20 + 120 = 360</v>
      </c>
    </row>
    <row r="4" spans="2:32" x14ac:dyDescent="0.25">
      <c r="B4" s="15" t="s">
        <v>15</v>
      </c>
      <c r="E4" s="15" t="s">
        <v>6</v>
      </c>
      <c r="H4" s="15" t="s">
        <v>9</v>
      </c>
      <c r="K4" s="15" t="s">
        <v>8</v>
      </c>
      <c r="R4" s="15" t="s">
        <v>10</v>
      </c>
    </row>
    <row r="6" spans="2:32" ht="30" x14ac:dyDescent="0.25">
      <c r="B6" s="31" t="s">
        <v>4</v>
      </c>
      <c r="C6" s="31" t="s">
        <v>5</v>
      </c>
      <c r="E6" s="31" t="s">
        <v>7</v>
      </c>
      <c r="F6" s="31" t="s">
        <v>18</v>
      </c>
      <c r="H6" s="21" t="s">
        <v>4</v>
      </c>
      <c r="I6" s="22" t="s">
        <v>5</v>
      </c>
    </row>
    <row r="7" spans="2:32" x14ac:dyDescent="0.25">
      <c r="B7" s="28">
        <v>43478</v>
      </c>
      <c r="C7" s="29">
        <v>120</v>
      </c>
      <c r="D7" s="30"/>
      <c r="E7" s="29"/>
      <c r="F7" s="29"/>
      <c r="H7" s="19">
        <f t="shared" ref="H7:H31" si="0">B7</f>
        <v>43478</v>
      </c>
      <c r="I7" s="34">
        <f t="shared" ref="I7:I31" si="1">C7</f>
        <v>120</v>
      </c>
    </row>
    <row r="8" spans="2:32" x14ac:dyDescent="0.25">
      <c r="B8" s="28">
        <v>43492</v>
      </c>
      <c r="C8" s="29">
        <v>50</v>
      </c>
      <c r="D8" s="30"/>
      <c r="E8" s="29"/>
      <c r="F8" s="29"/>
      <c r="H8" s="19">
        <f t="shared" si="0"/>
        <v>43492</v>
      </c>
      <c r="I8" s="34">
        <f t="shared" si="1"/>
        <v>50</v>
      </c>
    </row>
    <row r="9" spans="2:32" x14ac:dyDescent="0.25">
      <c r="B9" s="28">
        <v>43493</v>
      </c>
      <c r="C9" s="29">
        <v>50</v>
      </c>
      <c r="D9" s="30"/>
      <c r="E9" s="29"/>
      <c r="F9" s="29"/>
      <c r="H9" s="19">
        <f t="shared" si="0"/>
        <v>43493</v>
      </c>
      <c r="I9" s="34">
        <f t="shared" si="1"/>
        <v>50</v>
      </c>
    </row>
    <row r="10" spans="2:32" x14ac:dyDescent="0.25">
      <c r="B10" s="16">
        <v>43562</v>
      </c>
      <c r="C10" s="17">
        <v>20</v>
      </c>
      <c r="E10" s="18"/>
      <c r="F10" s="18"/>
      <c r="H10" s="20">
        <f t="shared" si="0"/>
        <v>43562</v>
      </c>
      <c r="I10" s="35">
        <f t="shared" si="1"/>
        <v>20</v>
      </c>
    </row>
    <row r="11" spans="2:32" x14ac:dyDescent="0.25">
      <c r="B11" s="16">
        <v>43568</v>
      </c>
      <c r="C11" s="17">
        <v>120</v>
      </c>
      <c r="E11" s="18"/>
      <c r="F11" s="18"/>
      <c r="H11" s="20">
        <f t="shared" si="0"/>
        <v>43568</v>
      </c>
      <c r="I11" s="35">
        <f t="shared" si="1"/>
        <v>120</v>
      </c>
    </row>
    <row r="12" spans="2:32" x14ac:dyDescent="0.25">
      <c r="B12" s="16">
        <v>43622</v>
      </c>
      <c r="C12" s="17">
        <v>120</v>
      </c>
      <c r="E12" s="18"/>
      <c r="F12" s="18"/>
      <c r="H12" s="20">
        <f t="shared" si="0"/>
        <v>43622</v>
      </c>
      <c r="I12" s="35">
        <f t="shared" si="1"/>
        <v>120</v>
      </c>
    </row>
    <row r="13" spans="2:32" x14ac:dyDescent="0.25">
      <c r="B13" s="16">
        <v>43656</v>
      </c>
      <c r="C13" s="17">
        <v>130</v>
      </c>
      <c r="E13" s="18"/>
      <c r="F13" s="18"/>
      <c r="H13" s="20">
        <f t="shared" si="0"/>
        <v>43656</v>
      </c>
      <c r="I13" s="35">
        <f t="shared" si="1"/>
        <v>130</v>
      </c>
    </row>
    <row r="14" spans="2:32" x14ac:dyDescent="0.25">
      <c r="B14" s="16">
        <v>43676</v>
      </c>
      <c r="C14" s="17">
        <v>40</v>
      </c>
      <c r="E14" s="18"/>
      <c r="F14" s="18"/>
      <c r="H14" s="20">
        <f t="shared" si="0"/>
        <v>43676</v>
      </c>
      <c r="I14" s="35">
        <f t="shared" si="1"/>
        <v>40</v>
      </c>
    </row>
    <row r="15" spans="2:32" x14ac:dyDescent="0.25">
      <c r="B15" s="16">
        <v>43700</v>
      </c>
      <c r="C15" s="17">
        <v>110</v>
      </c>
      <c r="E15" s="18"/>
      <c r="F15" s="18"/>
      <c r="H15" s="20">
        <f t="shared" si="0"/>
        <v>43700</v>
      </c>
      <c r="I15" s="35">
        <f t="shared" si="1"/>
        <v>110</v>
      </c>
    </row>
    <row r="16" spans="2:32" x14ac:dyDescent="0.25">
      <c r="B16" s="16">
        <v>43706</v>
      </c>
      <c r="C16" s="17">
        <v>90</v>
      </c>
      <c r="E16" s="18"/>
      <c r="F16" s="18"/>
      <c r="H16" s="20">
        <f t="shared" si="0"/>
        <v>43706</v>
      </c>
      <c r="I16" s="35">
        <f t="shared" si="1"/>
        <v>90</v>
      </c>
    </row>
    <row r="17" spans="2:9" x14ac:dyDescent="0.25">
      <c r="B17" s="16">
        <v>43799</v>
      </c>
      <c r="C17" s="17">
        <v>110</v>
      </c>
      <c r="E17" s="18"/>
      <c r="F17" s="18"/>
      <c r="H17" s="20">
        <f t="shared" si="0"/>
        <v>43799</v>
      </c>
      <c r="I17" s="35">
        <f t="shared" si="1"/>
        <v>110</v>
      </c>
    </row>
    <row r="18" spans="2:9" x14ac:dyDescent="0.25">
      <c r="B18" s="16">
        <v>43827</v>
      </c>
      <c r="C18" s="17">
        <v>120</v>
      </c>
      <c r="E18" s="18"/>
      <c r="F18" s="18"/>
      <c r="H18" s="20">
        <f t="shared" si="0"/>
        <v>43827</v>
      </c>
      <c r="I18" s="35">
        <f t="shared" si="1"/>
        <v>120</v>
      </c>
    </row>
    <row r="19" spans="2:9" x14ac:dyDescent="0.25">
      <c r="B19" s="28">
        <v>43845</v>
      </c>
      <c r="C19" s="29">
        <v>50</v>
      </c>
      <c r="D19" s="30"/>
      <c r="E19" s="29"/>
      <c r="F19" s="29"/>
      <c r="H19" s="19">
        <f t="shared" si="0"/>
        <v>43845</v>
      </c>
      <c r="I19" s="34">
        <f t="shared" si="1"/>
        <v>50</v>
      </c>
    </row>
    <row r="20" spans="2:9" x14ac:dyDescent="0.25">
      <c r="B20" s="28">
        <v>43850</v>
      </c>
      <c r="C20" s="29">
        <v>60</v>
      </c>
      <c r="D20" s="30"/>
      <c r="E20" s="29"/>
      <c r="F20" s="29"/>
      <c r="H20" s="19">
        <f t="shared" si="0"/>
        <v>43850</v>
      </c>
      <c r="I20" s="34">
        <f t="shared" si="1"/>
        <v>60</v>
      </c>
    </row>
    <row r="21" spans="2:9" x14ac:dyDescent="0.25">
      <c r="B21" s="28">
        <v>43854</v>
      </c>
      <c r="C21" s="29">
        <v>30</v>
      </c>
      <c r="D21" s="30"/>
      <c r="E21" s="29"/>
      <c r="F21" s="29"/>
      <c r="H21" s="19">
        <f t="shared" si="0"/>
        <v>43854</v>
      </c>
      <c r="I21" s="34">
        <f t="shared" si="1"/>
        <v>30</v>
      </c>
    </row>
    <row r="22" spans="2:9" x14ac:dyDescent="0.25">
      <c r="B22" s="16">
        <v>43997</v>
      </c>
      <c r="C22" s="17">
        <v>140</v>
      </c>
      <c r="E22" s="18"/>
      <c r="F22" s="18"/>
      <c r="H22" s="20">
        <f t="shared" si="0"/>
        <v>43997</v>
      </c>
      <c r="I22" s="35">
        <f t="shared" si="1"/>
        <v>140</v>
      </c>
    </row>
    <row r="23" spans="2:9" x14ac:dyDescent="0.25">
      <c r="B23" s="16">
        <v>44017</v>
      </c>
      <c r="C23" s="17">
        <v>110</v>
      </c>
      <c r="E23" s="18"/>
      <c r="F23" s="18"/>
      <c r="H23" s="20">
        <f t="shared" si="0"/>
        <v>44017</v>
      </c>
      <c r="I23" s="35">
        <f t="shared" si="1"/>
        <v>110</v>
      </c>
    </row>
    <row r="24" spans="2:9" x14ac:dyDescent="0.25">
      <c r="B24" s="16">
        <v>44042</v>
      </c>
      <c r="C24" s="17">
        <v>90</v>
      </c>
      <c r="E24" s="18"/>
      <c r="F24" s="18"/>
      <c r="H24" s="20">
        <f t="shared" si="0"/>
        <v>44042</v>
      </c>
      <c r="I24" s="35">
        <f t="shared" si="1"/>
        <v>90</v>
      </c>
    </row>
    <row r="25" spans="2:9" x14ac:dyDescent="0.25">
      <c r="B25" s="16">
        <v>44078</v>
      </c>
      <c r="C25" s="17">
        <v>90</v>
      </c>
      <c r="E25" s="18"/>
      <c r="F25" s="18"/>
      <c r="H25" s="20">
        <f t="shared" si="0"/>
        <v>44078</v>
      </c>
      <c r="I25" s="35">
        <f t="shared" si="1"/>
        <v>90</v>
      </c>
    </row>
    <row r="26" spans="2:9" x14ac:dyDescent="0.25">
      <c r="B26" s="16">
        <v>44096</v>
      </c>
      <c r="C26" s="17">
        <v>70</v>
      </c>
      <c r="E26" s="18"/>
      <c r="F26" s="18"/>
      <c r="H26" s="20">
        <f t="shared" si="0"/>
        <v>44096</v>
      </c>
      <c r="I26" s="35">
        <f t="shared" si="1"/>
        <v>70</v>
      </c>
    </row>
    <row r="27" spans="2:9" x14ac:dyDescent="0.25">
      <c r="B27" s="16">
        <v>44108</v>
      </c>
      <c r="C27" s="17">
        <v>20</v>
      </c>
      <c r="E27" s="18"/>
      <c r="F27" s="18"/>
      <c r="H27" s="20">
        <f t="shared" si="0"/>
        <v>44108</v>
      </c>
      <c r="I27" s="35">
        <f t="shared" si="1"/>
        <v>20</v>
      </c>
    </row>
    <row r="28" spans="2:9" x14ac:dyDescent="0.25">
      <c r="B28" s="16">
        <v>44131</v>
      </c>
      <c r="C28" s="17">
        <v>110</v>
      </c>
      <c r="E28" s="18"/>
      <c r="F28" s="18"/>
      <c r="H28" s="20">
        <f t="shared" si="0"/>
        <v>44131</v>
      </c>
      <c r="I28" s="35">
        <f t="shared" si="1"/>
        <v>110</v>
      </c>
    </row>
    <row r="29" spans="2:9" x14ac:dyDescent="0.25">
      <c r="B29" s="16">
        <v>44135</v>
      </c>
      <c r="C29" s="17">
        <v>100</v>
      </c>
      <c r="E29" s="18"/>
      <c r="F29" s="18"/>
      <c r="H29" s="20">
        <f t="shared" si="0"/>
        <v>44135</v>
      </c>
      <c r="I29" s="35">
        <f t="shared" si="1"/>
        <v>100</v>
      </c>
    </row>
    <row r="30" spans="2:9" x14ac:dyDescent="0.25">
      <c r="B30" s="16">
        <v>44183</v>
      </c>
      <c r="C30" s="17">
        <v>20</v>
      </c>
      <c r="E30" s="18"/>
      <c r="F30" s="18"/>
      <c r="H30" s="20">
        <f t="shared" si="0"/>
        <v>44183</v>
      </c>
      <c r="I30" s="35">
        <f t="shared" si="1"/>
        <v>20</v>
      </c>
    </row>
    <row r="31" spans="2:9" x14ac:dyDescent="0.25">
      <c r="B31" s="16">
        <v>44193</v>
      </c>
      <c r="C31" s="17">
        <v>60</v>
      </c>
      <c r="E31" s="18"/>
      <c r="F31" s="18"/>
      <c r="H31" s="23">
        <f t="shared" si="0"/>
        <v>44193</v>
      </c>
      <c r="I31" s="36">
        <f t="shared" si="1"/>
        <v>60</v>
      </c>
    </row>
    <row r="34" spans="2:2" x14ac:dyDescent="0.25">
      <c r="B34" s="15" t="s">
        <v>11</v>
      </c>
    </row>
    <row r="35" spans="2:2" x14ac:dyDescent="0.25">
      <c r="B35" t="s">
        <v>19</v>
      </c>
    </row>
    <row r="36" spans="2:2" x14ac:dyDescent="0.25">
      <c r="B36" s="15" t="s">
        <v>8</v>
      </c>
    </row>
    <row r="37" spans="2:2" x14ac:dyDescent="0.25">
      <c r="B37" t="s">
        <v>24</v>
      </c>
    </row>
    <row r="38" spans="2:2" x14ac:dyDescent="0.25">
      <c r="B38" s="15" t="s">
        <v>12</v>
      </c>
    </row>
    <row r="39" spans="2:2" x14ac:dyDescent="0.25">
      <c r="B39" t="s">
        <v>25</v>
      </c>
    </row>
    <row r="44" spans="2:2" x14ac:dyDescent="0.25">
      <c r="B44" s="15" t="s">
        <v>23</v>
      </c>
    </row>
    <row r="45" spans="2:2" x14ac:dyDescent="0.25">
      <c r="B45" s="33" t="s">
        <v>21</v>
      </c>
    </row>
    <row r="46" spans="2:2" x14ac:dyDescent="0.25">
      <c r="B46" t="s">
        <v>20</v>
      </c>
    </row>
    <row r="47" spans="2:2" x14ac:dyDescent="0.25">
      <c r="B47" t="s">
        <v>22</v>
      </c>
    </row>
  </sheetData>
  <sortState xmlns:xlrd2="http://schemas.microsoft.com/office/spreadsheetml/2017/richdata2" ref="B7:C31">
    <sortCondition ref="B7"/>
  </sortState>
  <phoneticPr fontId="8" type="noConversion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��< ? x m l   v e r s i o n = " 1 . 0 "   e n c o d i n g = " U T F - 1 6 " ? > < G e m i n i   x m l n s = " h t t p : / / g e m i n i / p i v o t c u s t o m i z a t i o n / T a b l e X M L _ D A X C o l u m n R u n n i n g T o t a l _ 6 4 0 d b 5 f 7 - a 0 e 5 - 4 0 9 2 - b 8 b 6 - 1 e 7 1 9 6 f 0 b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 U n i t s < / s t r i n g > < / k e y > < v a l u e > < i n t > 6 8 < / i n t > < / v a l u e > < / i t e m > < i t e m > < k e y > < s t r i n g > R u n n i n g T o t a l < / s t r i n g > < / k e y > < v a l u e > < i n t > 1 1 7 < / i n t > < / v a l u e > < / i t e m > < i t e m > < k e y > < s t r i n g > R u n n i n g T o t a l B y M o n t h < / s t r i n g > < / k e y > < v a l u e > < i n t > 1 7 3 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 U n i t s < / s t r i n g > < / k e y > < v a l u e > < i n t > 1 < / i n t > < / v a l u e > < / i t e m > < i t e m > < k e y > < s t r i n g > R u n n i n g T o t a l < / s t r i n g > < / k e y > < v a l u e > < i n t > 2 < / i n t > < / v a l u e > < / i t e m > < i t e m > < k e y > < s t r i n g > R u n n i n g T o t a l B y M o n t h 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R T D A X _ 9 3 c 0 e 2 1 a - 1 8 3 7 - 4 1 5 f - 9 6 5 1 - 4 4 5 7 a e 7 c c 2 b 0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 1 1 6 < / i n t > < / v a l u e > < / i t e m > < i t e m > < k e y > < s t r i n g > U n i t s < / s t r i n g > < / k e y > < v a l u e > < i n t > 9 0 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 U n i t s 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D A X R u n n i n g T o t a l s _ 3 9 4 b 0 0 2 2 - 6 0 a f - 4 1 d 2 - 9 d f c - 3 b 2 d a b 6 6 8 8 f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 1 1 4 < / i n t > < / v a l u e > < / i t e m > < i t e m > < k e y > < s t r i n g > U n i t s < / s t r i n g > < / k e y > < v a l u e > < i n t > 1 0 7 < / i n t > < / v a l u e > < / i t e m > < i t e m > < k e y > < s t r i n g > R T < / s t r i n g > < / k e y > < v a l u e > < i n t > 1 2 2 < / i n t > < / v a l u e > < / i t e m > < i t e m > < k e y > < s t r i n g > R T M < / s t r i n g > < / k e y > < v a l u e > < i n t > 6 3 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 U n i t s < / s t r i n g > < / k e y > < v a l u e > < i n t > 1 < / i n t > < / v a l u e > < / i t e m > < i t e m > < k e y > < s t r i n g > R T < / s t r i n g > < / k e y > < v a l u e > < i n t > 2 < / i n t > < / v a l u e > < / i t e m > < i t e m > < k e y > < s t r i n g > R T M 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S o r t B y C o l u m n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X M L _ R e f E T Q u e r y D A X R u n n i n g T o t a l s _ f e d 6 a 2 7 7 - 1 e 5 2 - 4 5 c 2 - a a d 7 - 3 0 5 3 e 6 d 0 0 7 9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 1 1 8 < / i n t > < / v a l u e > < / i t e m > < i t e m > < k e y > < s t r i n g > U n i t s < / s t r i n g > < / k e y > < v a l u e > < i n t > 6 8 < / i n t > < / v a l u e > < / i t e m > < i t e m > < k e y > < s t r i n g > R T < / s t r i n g > < / k e y > < v a l u e > < i n t > 9 1 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 U n i t s < / s t r i n g > < / k e y > < v a l u e > < i n t > 1 < / i n t > < / v a l u e > < / i t e m > < i t e m > < k e y > < s t r i n g > R T 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R T D A X _ 5 f 5 a b f 0 e - 5 7 7 c - 4 9 4 1 - 8 0 d f - 5 7 5 6 8 b 8 1 4 1 7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 1 4 3 < / i n t > < / v a l u e > < / i t e m > < i t e m > < k e y > < s t r i n g > U n i t s < / s t r i n g > < / k e y > < v a l u e > < i n t > 6 8 < / i n t > < / v a l u e > < / i t e m > < i t e m > < k e y > < s t r i n g > R T < / s t r i n g > < / k e y > < v a l u e > < i n t > 1 0 3 < / i n t > < / v a l u e > < / i t e m > < i t e m > < k e y > < s t r i n g > R T M < / s t r i n g > < / k e y > < v a l u e > < i n t > 8 5 < / i n t > < / v a l u e > < / i t e m > < i t e m > < k e y > < s t r i n g > R T M - V a r < / s t r i n g > < / k e y > < v a l u e > < i n t > 1 1 9 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 U n i t s < / s t r i n g > < / k e y > < v a l u e > < i n t > 1 < / i n t > < / v a l u e > < / i t e m > < i t e m > < k e y > < s t r i n g > R T < / s t r i n g > < / k e y > < v a l u e > < i n t > 2 < / i n t > < / v a l u e > < / i t e m > < i t e m > < k e y > < s t r i n g > R T M < / s t r i n g > < / k e y > < v a l u e > < i n t > 3 < / i n t > < / v a l u e > < / i t e m > < i t e m > < k e y > < s t r i n g > R T M - V a r 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 P Q D a t a S o u r c e 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 P Q D a t a S o u r c e 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 C o l u m n s \ R u n n i n g T o t a l 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 C o l u m n s \ R u n n i n g T o t a l B y M o n t h 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 D A X C o l u m n R u n n i n g T o t a l 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 D A X C o l u m n R u n n i n g T o t a l 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 C o l u m n s \ R u n n i n g T o t a l 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 C o l u m n s \ R u n n i n g T o t a l B y M o n t h 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 R e f E T Q u e r y D A X R u n n i n g T o t a l s 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 R e f E T Q u e r y D A X R u n n i n g T o t a l s 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 C o l u m n s \ R T 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 D A X R u n n i n g T o t a l s 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 D A X R u n n i n g T o t a l s 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 C o l u m n s \ R T M 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 R T D A X 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 R T D A X 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 C o l u m n s \ R T M 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 C o l u m n s \ R T M - V a r 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8.xml>��< ? x m l   v e r s i o n = " 1 . 0 "   e n c o d i n g = " u t f - 1 6 " ? > < D a t a M a s h u p   s q m i d = " 0 c 9 3 a 1 b 8 - c 4 6 4 - 4 1 4 c - 8 1 8 a - e 8 9 3 1 0 d 8 6 e 1 d "   x m l n s = " h t t p : / / s c h e m a s . m i c r o s o f t . c o m / D a t a M a s h u p " > A A A A A B c D A A B Q S w M E F A A C A A g A I k n H T o q k c m 6 n A A A A + A A A A B I A H A B D b 2 5 m a W c v U G F j a 2 F n Z S 5 4 b W w g o h g A K K A U A A A A A A A A A A A A A A A A A A A A A A A A A A A A h Y + 9 D o I w G E V f h X S n L R X j T z 7 K 4 C q J C d G 4 N q V C I x R D i + X d H H w k X 0 E S R d 0 c 7 8 k Z z n 3 c 7 p A O T R 1 c V W d 1 a x I U Y Y o C Z W R b a F M m q H e n c I l S D j s h z 6 J U w S g b u x 5 s k a D K u c u a E O 8 9 9 j P c d i V h l E b k m G 1 z W a l G o I + s / 8 u h N t Y J I x X i c H j F c I Y X F M / j V Y w Z j Y B M G D J t v g o b i z E F 8 g N h 0 9 e u 7 x R X J t z n Q K Y J 5 P 2 C P w F Q S w M E F A A C A A g A I k n H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J J x 0 4 o i k e 4 D g A A A B E A A A A T A B w A R m 9 y b X V s Y X M v U 2 V j d G l v b j E u b S C i G A A o o B Q A A A A A A A A A A A A A A A A A A A A A A A A A A A A r T k 0 u y c z P U w i G 0 I b W A F B L A Q I t A B Q A A g A I A C J J x 0 6 K p H J u p w A A A P g A A A A S A A A A A A A A A A A A A A A A A A A A A A B D b 2 5 m a W c v U G F j a 2 F n Z S 5 4 b W x Q S w E C L Q A U A A I A C A A i S c d O D 8 r p q 6 Q A A A D p A A A A E w A A A A A A A A A A A A A A A A D z A A A A W 0 N v b n R l b n R f V H l w Z X N d L n h t b F B L A Q I t A B Q A A g A I A C J J x 0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w m T T 7 e k n g R 6 W w T I D V 3 P G P A A A A A A I A A A A A A A N m A A D A A A A A E A A A A O y z K 8 4 L L C I + G g p U g j w 0 M g o A A A A A B I A A A K A A A A A Q A A A A 7 P Q c 5 z 3 q F z a 4 C t K G v t v t l 1 A A A A B N T C Z S O Q I E S p a V N S 5 h c T Z H 7 m 4 B q A I c a R N 1 Q J c C A O g i k r z 1 r S x B v E h f T r A 1 b K g H r c W C y f W Y D o h + o 3 / r v H j + x H f 0 / p x F N k X L B h o T H S S v i C P c O R Q A A A D e 6 l 5 f q 7 5 6 A 1 k v u z r D P K K 6 r + r M B A = = < / D a t a M a s h u p > 
</file>

<file path=customXml/itemProps1.xml><?xml version="1.0" encoding="utf-8"?>
<ds:datastoreItem xmlns:ds="http://schemas.openxmlformats.org/officeDocument/2006/customXml" ds:itemID="{64C1C4EE-9A8E-4C8A-94F8-F50040D65C85}">
  <ds:schemaRefs/>
</ds:datastoreItem>
</file>

<file path=customXml/itemProps2.xml><?xml version="1.0" encoding="utf-8"?>
<ds:datastoreItem xmlns:ds="http://schemas.openxmlformats.org/officeDocument/2006/customXml" ds:itemID="{57E95595-AF95-4BE3-B47E-01BED069112A}">
  <ds:schemaRefs/>
</ds:datastoreItem>
</file>

<file path=customXml/itemProps3.xml><?xml version="1.0" encoding="utf-8"?>
<ds:datastoreItem xmlns:ds="http://schemas.openxmlformats.org/officeDocument/2006/customXml" ds:itemID="{97AAFA43-9F6A-4F58-8FDF-BC03503DE9EE}">
  <ds:schemaRefs/>
</ds:datastoreItem>
</file>

<file path=customXml/itemProps4.xml><?xml version="1.0" encoding="utf-8"?>
<ds:datastoreItem xmlns:ds="http://schemas.openxmlformats.org/officeDocument/2006/customXml" ds:itemID="{E3959AA3-E31A-4EDB-94AD-FFE866706C2D}">
  <ds:schemaRefs/>
</ds:datastoreItem>
</file>

<file path=customXml/itemProps5.xml><?xml version="1.0" encoding="utf-8"?>
<ds:datastoreItem xmlns:ds="http://schemas.openxmlformats.org/officeDocument/2006/customXml" ds:itemID="{7ED9BCAB-8680-48CA-8E8C-E501FAB0E093}">
  <ds:schemaRefs/>
</ds:datastoreItem>
</file>

<file path=customXml/itemProps6.xml><?xml version="1.0" encoding="utf-8"?>
<ds:datastoreItem xmlns:ds="http://schemas.openxmlformats.org/officeDocument/2006/customXml" ds:itemID="{E582B1ED-D75E-4A49-B02F-7BC53C2C1E9E}">
  <ds:schemaRefs/>
</ds:datastoreItem>
</file>

<file path=customXml/itemProps7.xml><?xml version="1.0" encoding="utf-8"?>
<ds:datastoreItem xmlns:ds="http://schemas.openxmlformats.org/officeDocument/2006/customXml" ds:itemID="{8922EF3E-1947-4627-836F-C99528D579A9}">
  <ds:schemaRefs/>
</ds:datastoreItem>
</file>

<file path=customXml/itemProps8.xml><?xml version="1.0" encoding="utf-8"?>
<ds:datastoreItem xmlns:ds="http://schemas.openxmlformats.org/officeDocument/2006/customXml" ds:itemID="{02061B5A-161A-4DC4-92B1-A5B827455A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2019-06-03T20:51:57Z</dcterms:created>
  <dcterms:modified xsi:type="dcterms:W3CDTF">2019-06-07T16:09:14Z</dcterms:modified>
</cp:coreProperties>
</file>