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tables/table4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438-1450\"/>
    </mc:Choice>
  </mc:AlternateContent>
  <bookViews>
    <workbookView xWindow="0" yWindow="0" windowWidth="28800" windowHeight="13290"/>
  </bookViews>
  <sheets>
    <sheet name="1441-1442" sheetId="1" r:id="rId1"/>
  </sheets>
  <definedNames>
    <definedName name="_xlnm._FilterDatabase" localSheetId="0" hidden="1">'1441-1442'!$A$5:$A$14</definedName>
    <definedName name="_xlcn.LinkedTable_Customers1" hidden="1">Customers[]</definedName>
    <definedName name="_xlcn.LinkedTable_PCustomers1" hidden="1">PCustomers[]</definedName>
    <definedName name="_xlnm.Criteria" localSheetId="0">'1441-1442'!$E$11:$E$12</definedName>
    <definedName name="ExternalData_1" localSheetId="0" hidden="1">'1441-1442'!$E$20:$E$22</definedName>
    <definedName name="_xlnm.Extract" localSheetId="0">'1441-1442'!$E$14</definedName>
    <definedName name="PCustomers_1" localSheetId="0" hidden="1">'1441-1442'!$E$25:$E$27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PCustomers" name="PCustomers" connection="LinkedTable_PCustomers"/>
          <x15:modelTable id="Customers" name="Customers" connection="LinkedTable_Customers"/>
        </x15:modelTables>
      </x15:dataModel>
    </ext>
  </extLst>
</workbook>
</file>

<file path=xl/calcChain.xml><?xml version="1.0" encoding="utf-8"?>
<calcChain xmlns="http://schemas.openxmlformats.org/spreadsheetml/2006/main">
  <c r="G12" i="1" l="1"/>
  <c r="G16" i="1" s="1"/>
  <c r="E12" i="1"/>
  <c r="G19" i="1" l="1"/>
  <c r="G18" i="1"/>
  <c r="G15" i="1"/>
  <c r="G17" i="1"/>
  <c r="G20" i="1"/>
</calcChain>
</file>

<file path=xl/connections.xml><?xml version="1.0" encoding="utf-8"?>
<connections xmlns="http://schemas.openxmlformats.org/spreadsheetml/2006/main">
  <connection id="1" name="LinkedTable_Customers" type="102" refreshedVersion="6" minRefreshableVersion="5">
    <extLst>
      <ext xmlns:x15="http://schemas.microsoft.com/office/spreadsheetml/2010/11/main" uri="{DE250136-89BD-433C-8126-D09CA5730AF9}">
        <x15:connection id="Customers">
          <x15:rangePr sourceName="_xlcn.LinkedTable_Customers1"/>
        </x15:connection>
      </ext>
    </extLst>
  </connection>
  <connection id="2" name="LinkedTable_PCustomers" type="102" refreshedVersion="6" minRefreshableVersion="5">
    <extLst>
      <ext xmlns:x15="http://schemas.microsoft.com/office/spreadsheetml/2010/11/main" uri="{DE250136-89BD-433C-8126-D09CA5730AF9}">
        <x15:connection id="PCustomers">
          <x15:rangePr sourceName="_xlcn.LinkedTable_PCustomers1"/>
        </x15:connection>
      </ext>
    </extLst>
  </connection>
  <connection id="3" keepAlive="1" name="ModelConnection_PCustomers_1" description="Data Model" type="5" refreshedVersion="6" minRefreshableVersion="5" saveData="1">
    <dbPr connection="Data Model Connection" command="EVALUATE_x000d__x000a_EXCEPT(PCustomers,Customers)" commandType="4"/>
    <extLst>
      <ext xmlns:x15="http://schemas.microsoft.com/office/spreadsheetml/2010/11/main" uri="{DE250136-89BD-433C-8126-D09CA5730AF9}">
        <x15:connection id="" model="1"/>
      </ext>
    </extLst>
  </connection>
  <connection id="4" keepAlive="1" name="Query - Customers" description="Connection to the 'Customers' query in the workbook." type="5" refreshedVersion="0" background="1">
    <dbPr connection="Provider=Microsoft.Mashup.OleDb.1;Data Source=$Workbook$;Location=Customers" command="SELECT * FROM [Customers]"/>
  </connection>
  <connection id="5" keepAlive="1" name="Query - ItemsNotInList2" description="Connection to the 'ItemsNotInList2' query in the workbook." type="5" refreshedVersion="6" background="1" saveData="1">
    <dbPr connection="Provider=Microsoft.Mashup.OleDb.1;Data Source=$Workbook$;Location=ItemsNotInList2;Extended Properties=&quot;&quot;" command="SELECT * FROM [ItemsNotInList2]"/>
  </connection>
  <connection id="6" keepAlive="1" name="Query - PCustomers" description="Connection to the 'PCustomers' query in the workbook." type="5" refreshedVersion="0" background="1">
    <dbPr connection="Provider=Microsoft.Mashup.OleDb.1;Data Source=$Workbook$;Location=PCustomers" command="SELECT * FROM [PCustomers]"/>
  </connection>
  <connection id="7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<sst xmlns="http://schemas.openxmlformats.org/spreadsheetml/2006/main" count="47" uniqueCount="28">
  <si>
    <t>Perspective Customers</t>
  </si>
  <si>
    <t>Customers</t>
  </si>
  <si>
    <t>Abdi</t>
  </si>
  <si>
    <t>Tyrone</t>
  </si>
  <si>
    <t>Gigi</t>
  </si>
  <si>
    <t>Sioux</t>
  </si>
  <si>
    <t>Fanny</t>
  </si>
  <si>
    <t>Bin</t>
  </si>
  <si>
    <t>Sheliadawn</t>
  </si>
  <si>
    <t>Kiki</t>
  </si>
  <si>
    <t>Bran</t>
  </si>
  <si>
    <t>Hin</t>
  </si>
  <si>
    <t>Mo</t>
  </si>
  <si>
    <t>Jo</t>
  </si>
  <si>
    <t>Synci</t>
  </si>
  <si>
    <t>Chin</t>
  </si>
  <si>
    <t>Abdalla</t>
  </si>
  <si>
    <t>Faraji</t>
  </si>
  <si>
    <t xml:space="preserve">Excel Magic Trick 1229 Extract Items NOT in List 1: Conditional Format Unique Values &amp; Sort by Color </t>
  </si>
  <si>
    <t xml:space="preserve">Excel Magic Trick 1226: Compare 2 Lists, Extract Items In List 2 That are NOT in List 1 (6 Examples) </t>
  </si>
  <si>
    <t>List 1:</t>
  </si>
  <si>
    <t>List 2:</t>
  </si>
  <si>
    <t>Excel Magic Trick 1441: Power Query to Extract Items In List 1 That Are NOT In List 2</t>
  </si>
  <si>
    <t>Excel Magic Trick 1442: DAX Query &amp; EXCEPT Function to Extract Items In List 1 That Are NOT In List 2</t>
  </si>
  <si>
    <t>Other Excel Methods for Comparing Two Lists:</t>
  </si>
  <si>
    <t>Advanced Filter:</t>
  </si>
  <si>
    <t>Spreadhseet Formula:</t>
  </si>
  <si>
    <t>Prospective 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</si>
</sst>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0" borderId="1" xfId="0" applyBorder="1"/>
    <xf numFmtId="0" fontId="0" fillId="3" borderId="1" xfId="0" applyFill="1" applyBorder="1"/>
    <xf numFmtId="0" fontId="0" fillId="0" borderId="2" xfId="0" applyBorder="1"/>
    <xf numFmtId="0" fontId="1" fillId="2" borderId="3" xfId="0" applyFont="1" applyFill="1" applyBorder="1" applyAlignment="1">
      <alignment wrapText="1"/>
    </xf>
    <xf numFmtId="0" fontId="0" fillId="0" borderId="4" xfId="0" applyBorder="1"/>
    <xf numFmtId="0" fontId="3" fillId="0" borderId="0" xfId="1"/>
    <xf numFmtId="0" fontId="2" fillId="0" borderId="0" xfId="0" applyFont="1"/>
    <xf numFmtId="0" fontId="4" fillId="4" borderId="0" xfId="0" applyFont="1" applyFill="1"/>
    <xf numFmtId="0" fontId="0" fillId="0" borderId="0" xfId="0" applyNumberFormat="1"/>
  </cellXfs>
  <cellStyles count="2">
    <cellStyle name="Hyperlink" xfId="1" builtinId="8"/>
    <cellStyle name="Normal" xfId="0" builtinId="0"/>
  </cellStyles>
  <dxfs count="11">
    <dxf>
      <numFmt numFmtId="0" formatCode="General"/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general" vertical="bottom" textRotation="0" wrapText="1" indent="0" justifyLastLine="0" shrinkToFit="0" readingOrder="0"/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18" Type="http://schemas.openxmlformats.org/officeDocument/2006/relationships/customXml" Target="../customXml/item11.xml"/><Relationship Id="rId26" Type="http://schemas.openxmlformats.org/officeDocument/2006/relationships/customXml" Target="../customXml/item19.xml"/><Relationship Id="rId3" Type="http://schemas.openxmlformats.org/officeDocument/2006/relationships/connections" Target="connections.xml"/><Relationship Id="rId21" Type="http://schemas.openxmlformats.org/officeDocument/2006/relationships/customXml" Target="../customXml/item14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17" Type="http://schemas.openxmlformats.org/officeDocument/2006/relationships/customXml" Target="../customXml/item10.xml"/><Relationship Id="rId25" Type="http://schemas.openxmlformats.org/officeDocument/2006/relationships/customXml" Target="../customXml/item18.xml"/><Relationship Id="rId2" Type="http://schemas.openxmlformats.org/officeDocument/2006/relationships/theme" Target="theme/theme1.xml"/><Relationship Id="rId16" Type="http://schemas.openxmlformats.org/officeDocument/2006/relationships/customXml" Target="../customXml/item9.xml"/><Relationship Id="rId20" Type="http://schemas.openxmlformats.org/officeDocument/2006/relationships/customXml" Target="../customXml/item13.xml"/><Relationship Id="rId1" Type="http://schemas.openxmlformats.org/officeDocument/2006/relationships/worksheet" Target="worksheets/sheet1.xml"/><Relationship Id="rId6" Type="http://schemas.openxmlformats.org/officeDocument/2006/relationships/powerPivotData" Target="model/item.data"/><Relationship Id="rId11" Type="http://schemas.openxmlformats.org/officeDocument/2006/relationships/customXml" Target="../customXml/item4.xml"/><Relationship Id="rId24" Type="http://schemas.openxmlformats.org/officeDocument/2006/relationships/customXml" Target="../customXml/item17.xml"/><Relationship Id="rId5" Type="http://schemas.openxmlformats.org/officeDocument/2006/relationships/sharedStrings" Target="sharedStrings.xml"/><Relationship Id="rId15" Type="http://schemas.openxmlformats.org/officeDocument/2006/relationships/customXml" Target="../customXml/item8.xml"/><Relationship Id="rId23" Type="http://schemas.openxmlformats.org/officeDocument/2006/relationships/customXml" Target="../customXml/item16.xml"/><Relationship Id="rId10" Type="http://schemas.openxmlformats.org/officeDocument/2006/relationships/customXml" Target="../customXml/item3.xml"/><Relationship Id="rId19" Type="http://schemas.openxmlformats.org/officeDocument/2006/relationships/customXml" Target="../customXml/item12.xml"/><Relationship Id="rId4" Type="http://schemas.openxmlformats.org/officeDocument/2006/relationships/styles" Target="styles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Relationship Id="rId22" Type="http://schemas.openxmlformats.org/officeDocument/2006/relationships/customXml" Target="../customXml/item15.xml"/><Relationship Id="rId27" Type="http://schemas.openxmlformats.org/officeDocument/2006/relationships/customXml" Target="../customXml/item2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91966</xdr:colOff>
      <xdr:row>7</xdr:row>
      <xdr:rowOff>157656</xdr:rowOff>
    </xdr:from>
    <xdr:to>
      <xdr:col>11</xdr:col>
      <xdr:colOff>72328</xdr:colOff>
      <xdr:row>22</xdr:row>
      <xdr:rowOff>170794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7D21D14-C9EB-4629-9EF2-9095CDCC09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08" b="6167"/>
        <a:stretch/>
      </xdr:blipFill>
      <xdr:spPr>
        <a:xfrm>
          <a:off x="7390087" y="1970690"/>
          <a:ext cx="2424017" cy="2870638"/>
        </a:xfrm>
        <a:prstGeom prst="rect">
          <a:avLst/>
        </a:prstGeom>
        <a:ln w="28575">
          <a:solidFill>
            <a:srgbClr val="FF0000"/>
          </a:solidFill>
        </a:ln>
      </xdr:spPr>
    </xdr:pic>
    <xdr:clientData/>
  </xdr:twoCellAnchor>
</xdr:wsDr>
</file>

<file path=xl/queryTables/queryTable1.xml><?xml version="1.0" encoding="utf-8"?>
<queryTable xmlns="http://schemas.openxmlformats.org/spreadsheetml/2006/main" name="ExternalData_1" connectionId="5" autoFormatId="16" applyNumberFormats="0" applyBorderFormats="0" applyFontFormats="0" applyPatternFormats="0" applyAlignmentFormats="0" applyWidthHeightFormats="0">
  <queryTableRefresh nextId="2">
    <queryTableFields count="1">
      <queryTableField id="1" name="Prospective  Customers" tableColumnId="1"/>
    </queryTableFields>
  </queryTableRefresh>
</queryTable>
</file>

<file path=xl/queryTables/queryTable2.xml><?xml version="1.0" encoding="utf-8"?>
<queryTable xmlns="http://schemas.openxmlformats.org/spreadsheetml/2006/main" name="PCustomers_1" backgroundRefresh="0" connectionId="3" autoFormatId="16" applyNumberFormats="0" applyBorderFormats="0" applyFontFormats="0" applyPatternFormats="0" applyAlignmentFormats="0" applyWidthHeightFormats="0">
  <queryTableRefresh nextId="2">
    <queryTableFields count="1">
      <queryTableField id="1" name="Prospective  Customers" tableColumnId="1"/>
    </queryTableFields>
  </queryTableRefresh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1" name="PCustomers" displayName="PCustomers" ref="A5:A14" totalsRowShown="0" headerRowDxfId="10" headerRowBorderDxfId="9" tableBorderDxfId="8" totalsRowBorderDxfId="7">
  <autoFilter ref="A5:A14"/>
  <tableColumns count="1">
    <tableColumn id="1" name="Prospective  Customers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Customers" displayName="Customers" ref="C5:C19" totalsRowShown="0" headerRowDxfId="5" headerRowBorderDxfId="4" tableBorderDxfId="3" totalsRowBorderDxfId="2">
  <autoFilter ref="C5:C19"/>
  <tableColumns count="1">
    <tableColumn id="1" name="Customers" dataDxfId="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ItemsNotInList2" displayName="ItemsNotInList2" ref="E20:E22" tableType="queryTable" totalsRowShown="0">
  <autoFilter ref="E20:E22"/>
  <tableColumns count="1">
    <tableColumn id="1" uniqueName="1" name="Prospective  Customers" queryTableFieldId="1" dataDxfId="0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4" name="Table_PCustomers_1" displayName="Table_PCustomers_1" ref="E25:E27" tableType="queryTable" totalsRowShown="0">
  <autoFilter ref="E25:E27"/>
  <tableColumns count="1">
    <tableColumn id="1" uniqueName="1" name="Prospective  Customers" queryTableField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table" Target="../tables/table4.xml"/><Relationship Id="rId2" Type="http://schemas.openxmlformats.org/officeDocument/2006/relationships/hyperlink" Target="https://www.youtube.com/watch?v=9h1omv60MCA" TargetMode="External"/><Relationship Id="rId1" Type="http://schemas.openxmlformats.org/officeDocument/2006/relationships/hyperlink" Target="https://www.youtube.com/watch?v=E3_vMI3LjJU" TargetMode="External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zoomScale="115" zoomScaleNormal="115" workbookViewId="0">
      <selection activeCell="E20" sqref="E20"/>
    </sheetView>
  </sheetViews>
  <sheetFormatPr defaultRowHeight="15" x14ac:dyDescent="0.25"/>
  <cols>
    <col min="1" max="1" width="12.85546875" customWidth="1"/>
    <col min="2" max="2" width="12" customWidth="1"/>
    <col min="3" max="3" width="13" customWidth="1"/>
    <col min="4" max="4" width="13.85546875" customWidth="1"/>
    <col min="5" max="5" width="24.42578125" customWidth="1"/>
    <col min="7" max="7" width="24" customWidth="1"/>
    <col min="14" max="15" width="9.7109375" customWidth="1"/>
  </cols>
  <sheetData>
    <row r="1" spans="1:15" ht="26.25" x14ac:dyDescent="0.4">
      <c r="A1" s="9" t="s">
        <v>22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26.25" x14ac:dyDescent="0.4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5" x14ac:dyDescent="0.25">
      <c r="A3" s="8" t="s">
        <v>20</v>
      </c>
      <c r="C3" s="8" t="s">
        <v>21</v>
      </c>
      <c r="E3" s="8" t="s">
        <v>24</v>
      </c>
    </row>
    <row r="4" spans="1:15" x14ac:dyDescent="0.25">
      <c r="E4" s="7" t="s">
        <v>19</v>
      </c>
    </row>
    <row r="5" spans="1:15" ht="30" x14ac:dyDescent="0.25">
      <c r="A5" s="5" t="s">
        <v>27</v>
      </c>
      <c r="C5" s="5" t="s">
        <v>1</v>
      </c>
      <c r="E5" s="7" t="s">
        <v>18</v>
      </c>
    </row>
    <row r="6" spans="1:15" x14ac:dyDescent="0.25">
      <c r="A6" s="4" t="s">
        <v>6</v>
      </c>
      <c r="C6" s="4" t="s">
        <v>2</v>
      </c>
      <c r="E6" t="s">
        <v>22</v>
      </c>
    </row>
    <row r="7" spans="1:15" x14ac:dyDescent="0.25">
      <c r="A7" s="4" t="s">
        <v>3</v>
      </c>
      <c r="C7" s="4" t="s">
        <v>16</v>
      </c>
      <c r="E7" t="s">
        <v>23</v>
      </c>
    </row>
    <row r="8" spans="1:15" x14ac:dyDescent="0.25">
      <c r="A8" s="4" t="s">
        <v>4</v>
      </c>
      <c r="C8" s="4" t="s">
        <v>17</v>
      </c>
    </row>
    <row r="9" spans="1:15" x14ac:dyDescent="0.25">
      <c r="A9" s="4" t="s">
        <v>5</v>
      </c>
      <c r="C9" s="4" t="s">
        <v>3</v>
      </c>
      <c r="E9" s="8" t="s">
        <v>25</v>
      </c>
      <c r="G9" s="8" t="s">
        <v>26</v>
      </c>
    </row>
    <row r="10" spans="1:15" x14ac:dyDescent="0.25">
      <c r="A10" s="4" t="s">
        <v>2</v>
      </c>
      <c r="C10" s="4" t="s">
        <v>11</v>
      </c>
    </row>
    <row r="11" spans="1:15" x14ac:dyDescent="0.25">
      <c r="A11" s="4" t="s">
        <v>7</v>
      </c>
      <c r="C11" s="4" t="s">
        <v>12</v>
      </c>
      <c r="E11" s="1"/>
      <c r="G11" s="1"/>
    </row>
    <row r="12" spans="1:15" x14ac:dyDescent="0.25">
      <c r="A12" s="4" t="s">
        <v>8</v>
      </c>
      <c r="C12" s="4" t="s">
        <v>6</v>
      </c>
      <c r="E12" s="3" t="b">
        <f>ISNA(MATCH(A6,Customers[Customers],0))</f>
        <v>0</v>
      </c>
      <c r="G12" s="3">
        <f>SUMPRODUCT(--ISNA(MATCH(PCustomers[Prospective  Customers],Customers[Customers],0)))</f>
        <v>2</v>
      </c>
    </row>
    <row r="13" spans="1:15" x14ac:dyDescent="0.25">
      <c r="A13" s="4" t="s">
        <v>9</v>
      </c>
      <c r="C13" s="4" t="s">
        <v>7</v>
      </c>
    </row>
    <row r="14" spans="1:15" x14ac:dyDescent="0.25">
      <c r="A14" s="6" t="s">
        <v>10</v>
      </c>
      <c r="C14" s="4" t="s">
        <v>13</v>
      </c>
      <c r="E14" s="1" t="s">
        <v>0</v>
      </c>
      <c r="G14" s="5" t="s">
        <v>0</v>
      </c>
    </row>
    <row r="15" spans="1:15" x14ac:dyDescent="0.25">
      <c r="C15" s="4" t="s">
        <v>9</v>
      </c>
      <c r="E15" s="2" t="s">
        <v>4</v>
      </c>
      <c r="G15" s="3" t="str">
        <f>IF(ROWS(G$15:G15)&gt;$G$12,"",INDEX(PCustomers[Prospective  Customers],_xlfn.AGGREGATE(15,6,(ROW(PCustomers[Prospective  Customers])-ROW(PCustomers[[#Headers],[Prospective  Customers]]))/ISNA(MATCH(PCustomers[Prospective  Customers],Customers[Customers],0)),ROWS(G$15:G15))))</f>
        <v>Sioux</v>
      </c>
    </row>
    <row r="16" spans="1:15" x14ac:dyDescent="0.25">
      <c r="C16" s="4" t="s">
        <v>10</v>
      </c>
      <c r="E16" s="2" t="s">
        <v>5</v>
      </c>
      <c r="G16" s="3" t="str">
        <f>IF(ROWS(G$15:G16)&gt;$G$12,"",INDEX(PCustomers[Prospective  Customers],_xlfn.AGGREGATE(15,6,(ROW(PCustomers[Prospective  Customers])-ROW(PCustomers[[#Headers],[Prospective  Customers]]))/ISNA(MATCH(PCustomers[Prospective  Customers],Customers[Customers],0)),ROWS(G$15:G16))))</f>
        <v>Sheliadawn</v>
      </c>
    </row>
    <row r="17" spans="3:7" x14ac:dyDescent="0.25">
      <c r="C17" s="4" t="s">
        <v>14</v>
      </c>
      <c r="E17" s="2" t="s">
        <v>8</v>
      </c>
      <c r="G17" s="3" t="str">
        <f>IF(ROWS(G$15:G17)&gt;$G$12,"",INDEX(PCustomers[Prospective  Customers],_xlfn.AGGREGATE(15,6,(ROW(PCustomers[Prospective  Customers])-ROW(PCustomers[[#Headers],[Prospective  Customers]]))/ISNA(MATCH(PCustomers[Prospective  Customers],Customers[Customers],0)),ROWS(G$15:G17))))</f>
        <v/>
      </c>
    </row>
    <row r="18" spans="3:7" x14ac:dyDescent="0.25">
      <c r="C18" s="6" t="s">
        <v>15</v>
      </c>
      <c r="G18" s="3" t="str">
        <f>IF(ROWS(G$15:G18)&gt;$G$12,"",INDEX(PCustomers[Prospective  Customers],_xlfn.AGGREGATE(15,6,(ROW(PCustomers[Prospective  Customers])-ROW(PCustomers[[#Headers],[Prospective  Customers]]))/ISNA(MATCH(PCustomers[Prospective  Customers],Customers[Customers],0)),ROWS(G$15:G18))))</f>
        <v/>
      </c>
    </row>
    <row r="19" spans="3:7" x14ac:dyDescent="0.25">
      <c r="C19" s="6" t="s">
        <v>4</v>
      </c>
      <c r="G19" s="3" t="str">
        <f>IF(ROWS(G$15:G19)&gt;$G$12,"",INDEX(PCustomers[Prospective  Customers],_xlfn.AGGREGATE(15,6,(ROW(PCustomers[Prospective  Customers])-ROW(PCustomers[[#Headers],[Prospective  Customers]]))/ISNA(MATCH(PCustomers[Prospective  Customers],Customers[Customers],0)),ROWS(G$15:G19))))</f>
        <v/>
      </c>
    </row>
    <row r="20" spans="3:7" x14ac:dyDescent="0.25">
      <c r="E20" t="s">
        <v>27</v>
      </c>
      <c r="G20" s="3" t="str">
        <f>IF(ROWS(G$15:G20)&gt;$G$12,"",INDEX(PCustomers[Prospective  Customers],_xlfn.AGGREGATE(15,6,(ROW(PCustomers[Prospective  Customers])-ROW(PCustomers[[#Headers],[Prospective  Customers]]))/ISNA(MATCH(PCustomers[Prospective  Customers],Customers[Customers],0)),ROWS(G$15:G20))))</f>
        <v/>
      </c>
    </row>
    <row r="21" spans="3:7" x14ac:dyDescent="0.25">
      <c r="E21" s="10" t="s">
        <v>5</v>
      </c>
    </row>
    <row r="22" spans="3:7" x14ac:dyDescent="0.25">
      <c r="E22" s="10" t="s">
        <v>8</v>
      </c>
    </row>
    <row r="25" spans="3:7" x14ac:dyDescent="0.25">
      <c r="E25" t="s">
        <v>27</v>
      </c>
    </row>
    <row r="26" spans="3:7" x14ac:dyDescent="0.25">
      <c r="E26" t="s">
        <v>5</v>
      </c>
    </row>
    <row r="27" spans="3:7" x14ac:dyDescent="0.25">
      <c r="E27" t="s">
        <v>8</v>
      </c>
    </row>
  </sheetData>
  <hyperlinks>
    <hyperlink ref="E5" r:id="rId1"/>
    <hyperlink ref="E4" r:id="rId2"/>
  </hyperlinks>
  <pageMargins left="0.7" right="0.7" top="0.75" bottom="0.75" header="0.3" footer="0.3"/>
  <drawing r:id="rId3"/>
  <tableParts count="4"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C o u n t I n S a n d b o x " > < C u s t o m C o n t e n t > < ! [ C D A T A [ 2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 P C u s t o m e r s 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 P C u s t o m e r s 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 C o l u m n s \ P r o s p e c t i v e     C u s t o m e r s 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 C u s t o m e r s 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 C u s t o m e r s 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 C o l u m n s \ C u s t o m e r s 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1.xml>��< ? x m l   v e r s i o n = " 1 . 0 "   e n c o d i n g = " u t f - 1 6 " ? > < D a t a M a s h u p   s q m i d = " e 2 1 e c a 5 e - 6 6 1 3 - 4 8 5 1 - b a 0 e - e 0 b 5 2 a 8 6 7 d a e "   x m l n s = " h t t p : / / s c h e m a s . m i c r o s o f t . c o m / D a t a M a s h u p " > A A A A A B U E A A B Q S w M E F A A C A A g A G n T T S j U F w t + n A A A A + A A A A B I A H A B D b 2 5 m a W c v U G F j a 2 F n Z S 5 4 b W w g o h g A K K A U A A A A A A A A A A A A A A A A A A A A A A A A A A A A h Y 8 x D o I w G I W v Q r r T l m q Q k J 8 y u E p i Q j S u T a 3 Q C M X Q Y r m b g 0 f y C p I o 6 m b y l v f y D d 9 7 3 O 6 Q j 2 0 T X F V v d W c y F G G K A m V k d 9 S m y t D g T m G C c g 5 b I c + i U s E E G 5 u O 9 p i h 2 r l L S o j 3 H v s F 7 v q K M E o j c i g 2 p a x V K 9 A H 1 v / h U B v r h J E K c d i / Z D j D y 9 W U O M Y s i Y D M M x T a f B E 2 G W M K 5 G e E 9 d C 4 o V d c m X B X A p k r k P c L / g R Q S w M E F A A C A A g A G n T T S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p 0 0 0 p s U w 6 W D A E A A L g C A A A T A B w A R m 9 y b X V s Y X M v U 2 V j d G l v b j E u b S C i G A A o o B Q A A A A A A A A A A A A A A A A A A A A A A A A A A A C 1 k T F r w z A Q h X e D / 4 N Q F x u E o V 1 D h m I 6 p A 0 m N I Y O I Y N j X x o R S x e k c 5 p i / N 8 r V y V 2 Q z q F a h H c P b 2 7 7 8 l C S R I 1 W / r 7 f h I G Y W B 3 h Y G K L d L G E i o w l k 1 Z D R Q G z J 0 l N q Y E V 3 k 6 l V A n a W M M a H p D s 9 8 g 7 q O 4 X W W F g i k f X v N 1 t 0 p R k 5 O t h T e 5 4 + m u 0 O 9 u S P 5 5 A O 7 c 8 m J T Q 5 K b Q t s t G p V i 3 S j d N 2 3 k J 4 q 2 5 Q u D 9 t B v e g T G B n / B y A k Z w Y m 6 L g 4 D q a 9 O G b P d h P Y P Z D f B z A i U z Z B m e i 4 t P V x F 8 l t k Y A m q Z 5 Q 6 G v 5 H / B l s J 8 a i c Z 1 n 8 O F J u O j t X q S u k j l s 6 V G T j M 9 Z v I L C Y x / 3 t 9 Q O c f j G T / m c w 8 j 1 N / q l z + Q L U E s B A i 0 A F A A C A A g A G n T T S j U F w t + n A A A A + A A A A B I A A A A A A A A A A A A A A A A A A A A A A E N v b m Z p Z y 9 Q Y W N r Y W d l L n h t b F B L A Q I t A B Q A A g A I A B p 0 0 0 o P y u m r p A A A A O k A A A A T A A A A A A A A A A A A A A A A A P M A A A B b Q 2 9 u d G V u d F 9 U e X B l c 1 0 u e G 1 s U E s B A i 0 A F A A C A A g A G n T T S m x T D p Y M A Q A A u A I A A B M A A A A A A A A A A A A A A A A A 5 A E A A E Z v c m 1 1 b G F z L 1 N l Y 3 R p b 2 4 x L m 1 Q S w U G A A A A A A M A A w D C A A A A P Q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3 h E A A A A A A A C 8 E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U E N 1 c 3 R v b W V y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N y 0 w N i 0 x O V Q x O T o x N z o w N i 4 4 N z Y 0 M T I 0 W i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l Z E N v b X B s Z X R l U m V z d W x 0 V G 9 X b 3 J r c 2 h l Z X Q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Q Q 3 V z d G 9 t Z X J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D d X N 0 b 2 1 l c n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d X N 0 b 2 1 l c n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c t M D Y t M T l U M T k 6 M T c 6 M j c u N T E 0 N D E y N F o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G a W x s Z W R D b 2 1 w b G V 0 Z V J l c 3 V s d F R v V 2 9 y a 3 N o Z W V 0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Q 3 V z d G 9 t Z X J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1 c 3 R v b W V y c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0 Z W 1 z T m 9 0 S W 5 M a X N 0 M j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U 3 R h d H V z I i B W Y W x 1 Z T 0 i c 0 N v b X B s Z X R l I i A v P j x F b n R y e S B U e X B l P S J G a W x s V G F y Z 2 V 0 I i B W Y W x 1 Z T 0 i c 0 l 0 Z W 1 z T m 9 0 S W 5 M a X N 0 M i I g L z 4 8 R W 5 0 c n k g V H l w Z T 0 i R m l s b E V y c m 9 y Q 2 9 k Z S I g V m F s d W U 9 I n N V b m t u b 3 d u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e y Z x d W 9 0 O 2 t l e U N v b H V t b k N v d W 5 0 J n F 1 b 3 Q 7 O j E s J n F 1 b 3 Q 7 a 2 V 5 Q 2 9 s d W 1 u J n F 1 b 3 Q 7 O j A s J n F 1 b 3 Q 7 b 3 R o Z X J L Z X l D b 2 x 1 b W 5 J Z G V u d G l 0 e S Z x d W 9 0 O z o m c X V v d D t T Z W N 0 a W 9 u M S 9 D d X N 0 b 2 1 l c n M v Q 2 h h b m d l Z C B U e X B l L n t D d X N 0 b 2 1 l c n M s M H 0 m c X V v d D s s J n F 1 b 3 Q 7 S 2 V 5 Q 2 9 s d W 1 u Q 2 9 1 b n Q m c X V v d D s 6 M X 1 d L C Z x d W 9 0 O 2 N v b H V t b k l k Z W 5 0 a X R p Z X M m c X V v d D s 6 W y Z x d W 9 0 O 1 N l Y 3 R p b 2 4 x L 1 B D d X N 0 b 2 1 l c n M v Q 2 h h b m d l Z C B U e X B l L n t Q c m 9 z c G V j d G l 2 Z S A g Q 3 V z d G 9 t Z X J z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B D d X N 0 b 2 1 l c n M v Q 2 h h b m d l Z C B U e X B l L n t Q c m 9 z c G V j d G l 2 Z S A g Q 3 V z d G 9 t Z X J z L D B 9 J n F 1 b 3 Q 7 X S w m c X V v d D t S Z W x h d G l v b n N o a X B J b m Z v J n F 1 b 3 Q 7 O l t 7 J n F 1 b 3 Q 7 a 2 V 5 Q 2 9 s d W 1 u Q 2 9 1 b n Q m c X V v d D s 6 M S w m c X V v d D t r Z X l D b 2 x 1 b W 4 m c X V v d D s 6 M C w m c X V v d D t v d G h l c k t l e U N v b H V t b k l k Z W 5 0 a X R 5 J n F 1 b 3 Q 7 O i Z x d W 9 0 O 1 N l Y 3 R p b 2 4 x L 0 N 1 c 3 R v b W V y c y 9 D a G F u Z 2 V k I F R 5 c G U u e 0 N 1 c 3 R v b W V y c y w w f S Z x d W 9 0 O y w m c X V v d D t L Z X l D b 2 x 1 b W 5 D b 3 V u d C Z x d W 9 0 O z o x f V 1 9 I i A v P j x F b n R y e S B U e X B l P S J G a W x s T G F z d F V w Z G F 0 Z W Q i I F Z h b H V l P S J k M j A x N y 0 w N i 0 x O V Q y M D o 0 N z o 1 M C 4 5 N z I 5 M D A 2 W i I g L z 4 8 R W 5 0 c n k g V H l w Z T 0 i R m l s b E N v b H V t b k 5 h b W V z I i B W Y W x 1 Z T 0 i c 1 s m c X V v d D t Q c m 9 z c G V j d G l 2 Z S A g Q 3 V z d G 9 t Z X J z J n F 1 b 3 Q 7 X S I g L z 4 8 R W 5 0 c n k g V H l w Z T 0 i R m l s b E N v b H V t b l R 5 c G V z I i B W Y W x 1 Z T 0 i c 0 J n P T 0 i I C 8 + P E V u d H J 5 I F R 5 c G U 9 I k Z p b G x F c n J v c k N v d W 5 0 I i B W Y W x 1 Z T 0 i b D A i I C 8 + P E V u d H J 5 I F R 5 c G U 9 I l J l Y 2 9 2 Z X J 5 V G F y Z 2 V 0 U 2 h l Z X Q i I F Z h b H V l P S J z M T Q 0 M S 0 x N D Q y I i A v P j x F b n R y e S B U e X B l P S J S Z W N v d m V y e V R h c m d l d E N v b H V t b i I g V m F s d W U 9 I m w 1 I i A v P j x F b n R y e S B U e X B l P S J S Z W N v d m V y e V R h c m d l d F J v d y I g V m F s d W U 9 I m w y M C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k Z p b G x D b 3 V u d C I g V m F s d W U 9 I m w y I i A v P j x F b n R y e S B U e X B l P S J R d W V y e U l E I i B W Y W x 1 Z T 0 i c 2 R h M W M 1 M z Q 4 L W F i Z j g t N G Z l N S 1 i Z D B l L W M 0 N j E y M j F i N z l h Z C I g L z 4 8 L 1 N 0 Y W J s Z U V u d H J p Z X M + P C 9 J d G V t P j x J d G V t P j x J d G V t T G 9 j Y X R p b 2 4 + P E l 0 Z W 1 U e X B l P k Z v c m 1 1 b G E 8 L 0 l 0 Z W 1 U e X B l P j x J d G V t U G F 0 a D 5 T Z W N 0 a W 9 u M S 9 J d G V t c 0 5 v d E l u T G l z d D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X R l b X N O b 3 R J b k x p c 3 Q y L 1 J l b W 9 2 Z W Q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B K k J c S 0 F r 5 H i / N 2 / o n Y g x s A A A A A A g A A A A A A A 2 Y A A M A A A A A Q A A A A b f U h 0 1 U m s 3 x E z A R / a R w G T w A A A A A E g A A A o A A A A B A A A A C m 5 c Y g b n v N + j E q A M J z / S B j U A A A A M p w h t 2 y h G 3 L A 9 W i q s i f k i t b y X o A 7 e C n G B R g t r N / j V f A 7 V K Z 2 b N X m k E Z W V 4 P V b f x x w 1 h q R I b A / t m k C n P j j y Y i d o p S + l l X N z I j F 8 E 5 Q z / n o L a F A A A A P y k r G C c + I Q U y 8 5 k w 8 i 7 c X 7 3 t C O E < / D a t a M a s h u p > 
</file>

<file path=customXml/item12.xml>��< ? x m l   v e r s i o n = " 1 . 0 "   e n c o d i n g = " U T F - 1 6 " ? > < G e m i n i   x m l n s = " h t t p : / / g e m i n i / p i v o t c u s t o m i z a t i o n / T a b l e X M L _ P C u s t o m e r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 P r o s p e c t i v e     C u s t o m e r s < / s t r i n g > < / k e y > < v a l u e > < i n t > 1 8 0 < / i n t > < / v a l u e > < / i t e m > < / C o l u m n W i d t h s > < C o l u m n D i s p l a y I n d e x > < i t e m > < k e y > < s t r i n g > P r o s p e c t i v e     C u s t o m e r s 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4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 2 0 1 7 - 0 6 - 1 9 T 1 4 : 3 5 : 0 3 . 4 0 0 1 2 4 4 - 0 7 : 0 0 < / L a s t P r o c e s s e d T i m e > < / D a t a M o d e l i n g S a n d b o x . S e r i a l i z e d S a n d b o x E r r o r C a c h e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 P C u s t o m e r s 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 P C u s t o m e r s 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 C o l u m n s \ P r o s p e c t i v e     C u s t o m e r s 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 C o l u m n s \ P r o s p e c t i v e     C u s t o m e r s < / K e y > < / a : K e y > < a : V a l u e   i : t y p e = " M e a s u r e G r i d N o d e V i e w S t a t e "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 C u s t o m e r s 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 C u s t o m e r s 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 C o l u m n s \ C u s t o m e r s 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 C o l u m n s \ C u s t o m e r s < / K e y > < / a : K e y > < a : V a l u e   i : t y p e = " M e a s u r e G r i d N o d e V i e w S t a t e "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9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> < L i n k e d T a b l e I n f o > < E x c e l T a b l e N a m e > P C u s t o m e r s < / E x c e l T a b l e N a m e > < G e m i n i T a b l e I d > P C u s t o m e r s < / G e m i n i T a b l e I d > < L i n k e d C o l u m n L i s t   / > < U p d a t e N e e d e d > f a l s e < / U p d a t e N e e d e d > < R o w C o u n t > 0 < / R o w C o u n t > < / L i n k e d T a b l e I n f o > < L i n k e d T a b l e I n f o > < E x c e l T a b l e N a m e > C u s t o m e r s < / E x c e l T a b l e N a m e > < G e m i n i T a b l e I d > C u s t o m e r s < / G e m i n i T a b l e I d > < L i n k e d C o l u m n L i s t   / > < U p d a t e N e e d e d > f a l s e < / U p d a t e N e e d e d > < R o w C o u n t > 0 < / R o w C o u n t > < / L i n k e d T a b l e I n f o > < / L i n k e d T a b l e L i s t > < / L i n k e d T a b l e s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O r d e r " > < C u s t o m C o n t e n t > < ! [ C D A T A [ P C u s t o m e r s , C u s t o m e r s ] ] > < / C u s t o m C o n t e n t > < / G e m i n i > 
</file>

<file path=customXml/item4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 P C u s t o m e r s 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 1 1 7 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 C u s t o m e r s 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6 1 1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X M L _ C u s t o m e r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 C u s t o m e r s < / s t r i n g > < / k e y > < v a l u e > < i n t > 1 0 2 < / i n t > < / v a l u e > < / i t e m > < / C o l u m n W i d t h s > < C o l u m n D i s p l a y I n d e x > < i t e m > < k e y > < s t r i n g > C u s t o m e r s 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9.xml>��< ? x m l   v e r s i o n = " 1 . 0 "   e n c o d i n g = " U T F - 1 6 " ? > < G e m i n i   x m l n s = " h t t p : / / g e m i n i / p i v o t c u s t o m i z a t i o n / C l i e n t W i n d o w X M L " > < C u s t o m C o n t e n t > < ! [ C D A T A [ C u s t o m e r s ] ] > < / C u s t o m C o n t e n t > < / G e m i n i > 
</file>

<file path=customXml/itemProps1.xml><?xml version="1.0" encoding="utf-8"?>
<ds:datastoreItem xmlns:ds="http://schemas.openxmlformats.org/officeDocument/2006/customXml" ds:itemID="{6953C345-4F13-4EB9-A739-1BEA50786687}">
  <ds:schemaRefs/>
</ds:datastoreItem>
</file>

<file path=customXml/itemProps10.xml><?xml version="1.0" encoding="utf-8"?>
<ds:datastoreItem xmlns:ds="http://schemas.openxmlformats.org/officeDocument/2006/customXml" ds:itemID="{62F86E16-BF6F-4E24-BC98-323606ECC07A}">
  <ds:schemaRefs/>
</ds:datastoreItem>
</file>

<file path=customXml/itemProps11.xml><?xml version="1.0" encoding="utf-8"?>
<ds:datastoreItem xmlns:ds="http://schemas.openxmlformats.org/officeDocument/2006/customXml" ds:itemID="{8FF67210-C97D-43FF-A3DD-2BE5CF861DE3}">
  <ds:schemaRefs>
    <ds:schemaRef ds:uri="http://schemas.microsoft.com/DataMashup"/>
  </ds:schemaRefs>
</ds:datastoreItem>
</file>

<file path=customXml/itemProps12.xml><?xml version="1.0" encoding="utf-8"?>
<ds:datastoreItem xmlns:ds="http://schemas.openxmlformats.org/officeDocument/2006/customXml" ds:itemID="{8B17760B-A655-49AE-BF40-AE32EB7C324F}">
  <ds:schemaRefs/>
</ds:datastoreItem>
</file>

<file path=customXml/itemProps13.xml><?xml version="1.0" encoding="utf-8"?>
<ds:datastoreItem xmlns:ds="http://schemas.openxmlformats.org/officeDocument/2006/customXml" ds:itemID="{25C99AD2-21A9-49C5-A97A-BD68DB8B6D9D}">
  <ds:schemaRefs/>
</ds:datastoreItem>
</file>

<file path=customXml/itemProps14.xml><?xml version="1.0" encoding="utf-8"?>
<ds:datastoreItem xmlns:ds="http://schemas.openxmlformats.org/officeDocument/2006/customXml" ds:itemID="{63E25FA1-7811-4B34-AD38-42BD806996A8}">
  <ds:schemaRefs/>
</ds:datastoreItem>
</file>

<file path=customXml/itemProps15.xml><?xml version="1.0" encoding="utf-8"?>
<ds:datastoreItem xmlns:ds="http://schemas.openxmlformats.org/officeDocument/2006/customXml" ds:itemID="{40FE3409-BA3E-4D34-BED7-50344945CF48}">
  <ds:schemaRefs/>
</ds:datastoreItem>
</file>

<file path=customXml/itemProps16.xml><?xml version="1.0" encoding="utf-8"?>
<ds:datastoreItem xmlns:ds="http://schemas.openxmlformats.org/officeDocument/2006/customXml" ds:itemID="{C1AFA5FF-6FE4-4361-AB10-0E87E95B45D8}">
  <ds:schemaRefs/>
</ds:datastoreItem>
</file>

<file path=customXml/itemProps17.xml><?xml version="1.0" encoding="utf-8"?>
<ds:datastoreItem xmlns:ds="http://schemas.openxmlformats.org/officeDocument/2006/customXml" ds:itemID="{1290AC14-93D4-4146-AA32-8A6D41C18D7B}">
  <ds:schemaRefs/>
</ds:datastoreItem>
</file>

<file path=customXml/itemProps18.xml><?xml version="1.0" encoding="utf-8"?>
<ds:datastoreItem xmlns:ds="http://schemas.openxmlformats.org/officeDocument/2006/customXml" ds:itemID="{F7B64CD8-3816-462E-860D-0FB912A35C49}">
  <ds:schemaRefs/>
</ds:datastoreItem>
</file>

<file path=customXml/itemProps19.xml><?xml version="1.0" encoding="utf-8"?>
<ds:datastoreItem xmlns:ds="http://schemas.openxmlformats.org/officeDocument/2006/customXml" ds:itemID="{B31A5E06-13C9-494E-81CF-B56E49055F95}">
  <ds:schemaRefs/>
</ds:datastoreItem>
</file>

<file path=customXml/itemProps2.xml><?xml version="1.0" encoding="utf-8"?>
<ds:datastoreItem xmlns:ds="http://schemas.openxmlformats.org/officeDocument/2006/customXml" ds:itemID="{681E2FB9-F83D-4106-940C-9AC8E23E7239}">
  <ds:schemaRefs/>
</ds:datastoreItem>
</file>

<file path=customXml/itemProps20.xml><?xml version="1.0" encoding="utf-8"?>
<ds:datastoreItem xmlns:ds="http://schemas.openxmlformats.org/officeDocument/2006/customXml" ds:itemID="{8F32B71F-BE00-47C1-BB51-EFE87DDE1DDC}">
  <ds:schemaRefs/>
</ds:datastoreItem>
</file>

<file path=customXml/itemProps3.xml><?xml version="1.0" encoding="utf-8"?>
<ds:datastoreItem xmlns:ds="http://schemas.openxmlformats.org/officeDocument/2006/customXml" ds:itemID="{57A9DD3D-643B-4B22-9B93-00D0ECE409DF}">
  <ds:schemaRefs/>
</ds:datastoreItem>
</file>

<file path=customXml/itemProps4.xml><?xml version="1.0" encoding="utf-8"?>
<ds:datastoreItem xmlns:ds="http://schemas.openxmlformats.org/officeDocument/2006/customXml" ds:itemID="{CFE242D4-BA78-4E89-98DA-515BB30BDB42}">
  <ds:schemaRefs/>
</ds:datastoreItem>
</file>

<file path=customXml/itemProps5.xml><?xml version="1.0" encoding="utf-8"?>
<ds:datastoreItem xmlns:ds="http://schemas.openxmlformats.org/officeDocument/2006/customXml" ds:itemID="{0E44BC8D-ABA9-4670-8E52-08EFA1F33F12}">
  <ds:schemaRefs/>
</ds:datastoreItem>
</file>

<file path=customXml/itemProps6.xml><?xml version="1.0" encoding="utf-8"?>
<ds:datastoreItem xmlns:ds="http://schemas.openxmlformats.org/officeDocument/2006/customXml" ds:itemID="{C5891BB4-13D7-454C-96F8-DE19EF7D1CB8}">
  <ds:schemaRefs/>
</ds:datastoreItem>
</file>

<file path=customXml/itemProps7.xml><?xml version="1.0" encoding="utf-8"?>
<ds:datastoreItem xmlns:ds="http://schemas.openxmlformats.org/officeDocument/2006/customXml" ds:itemID="{D5CE3408-3EB8-419A-B177-0FAC0212BB69}">
  <ds:schemaRefs/>
</ds:datastoreItem>
</file>

<file path=customXml/itemProps8.xml><?xml version="1.0" encoding="utf-8"?>
<ds:datastoreItem xmlns:ds="http://schemas.openxmlformats.org/officeDocument/2006/customXml" ds:itemID="{285196F7-7B75-4189-A92E-4CC5D1D93A52}">
  <ds:schemaRefs/>
</ds:datastoreItem>
</file>

<file path=customXml/itemProps9.xml><?xml version="1.0" encoding="utf-8"?>
<ds:datastoreItem xmlns:ds="http://schemas.openxmlformats.org/officeDocument/2006/customXml" ds:itemID="{B5803C7A-908D-42C8-829F-3D54A938444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1441-1442</vt:lpstr>
      <vt:lpstr>'1441-1442'!Criteria</vt:lpstr>
      <vt:lpstr>'1441-1442'!Extract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2017-06-06T20:06:41Z</dcterms:created>
  <dcterms:modified xsi:type="dcterms:W3CDTF">2017-06-19T21:49:29Z</dcterms:modified>
</cp:coreProperties>
</file>