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11-1425\"/>
    </mc:Choice>
  </mc:AlternateContent>
  <bookViews>
    <workbookView xWindow="0" yWindow="0" windowWidth="28800" windowHeight="12210"/>
  </bookViews>
  <sheets>
    <sheet name="1416" sheetId="1" r:id="rId1"/>
    <sheet name="1416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F16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<sst xmlns="http://schemas.openxmlformats.org/spreadsheetml/2006/main" count="44" uniqueCount="17">
  <si>
    <t>Start 
Time</t>
  </si>
  <si>
    <t>End 
Time</t>
  </si>
  <si>
    <t>Total Time 
Rounded up to 15 Minute Increments</t>
  </si>
  <si>
    <t>Total Time 
Rounded up to 30 Minute Increments</t>
  </si>
  <si>
    <t>In Hours</t>
  </si>
  <si>
    <t>Time</t>
  </si>
  <si>
    <t>Method 1: 15/1440</t>
  </si>
  <si>
    <t>Method 1" "00:15"</t>
  </si>
  <si>
    <t>Method 1: 30/1440</t>
  </si>
  <si>
    <t>Method 1" "00:30"</t>
  </si>
  <si>
    <t>Excel Time, like 08:00:00 AM = 8/24 = 1/3 = 0.3333 = Proportion of One 24 Hour Day</t>
  </si>
  <si>
    <t>Learn all about Time Calculations in Excel including Night Shift:</t>
  </si>
  <si>
    <t xml:space="preserve">Excel Magic Trick 501: Excel Time Format &amp; Calculations (10 Examples) </t>
  </si>
  <si>
    <t>https://www.youtube.com/watch?v=tYw8NVuqs30</t>
  </si>
  <si>
    <t>15 minutes/24 Hours</t>
  </si>
  <si>
    <t>30 minutes/24 Hours</t>
  </si>
  <si>
    <t>Excel Magic Trick 1416: Round Up to 15 or 30 Minute Increments for Hours Worked Time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</si>
</sst>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h:mm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4" borderId="0" xfId="0" applyFont="1" applyFill="1" applyAlignment="1">
      <alignment wrapText="1"/>
    </xf>
    <xf numFmtId="0" fontId="4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8" fontId="3" fillId="0" borderId="1" xfId="0" applyNumberFormat="1" applyFont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5" fillId="0" borderId="0" xfId="1"/>
    <xf numFmtId="0" fontId="6" fillId="6" borderId="0" xfId="0" applyFont="1" applyFill="1"/>
    <xf numFmtId="0" fontId="7" fillId="6" borderId="0" xfId="0" applyFont="1" applyFill="1"/>
    <xf numFmtId="0" fontId="0" fillId="0" borderId="1" xfId="0" applyBorder="1"/>
    <xf numFmtId="0" fontId="0" fillId="3" borderId="1" xfId="0" applyFill="1" applyBorder="1"/>
    <xf numFmtId="18" fontId="0" fillId="0" borderId="0" xfId="0" applyNumberFormat="1"/>
    <xf numFmtId="0" fontId="0" fillId="0" borderId="0" xfId="0" applyNumberFormat="1"/>
    <xf numFmtId="168" fontId="3" fillId="3" borderId="2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0" fillId="3" borderId="2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tYw8NVuqs30" TargetMode="External"/><Relationship Id="rId1" Type="http://schemas.openxmlformats.org/officeDocument/2006/relationships/hyperlink" Target="https://www.youtube.com/watch?v=tYw8NVuqs3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tYw8NVuqs30" TargetMode="External"/><Relationship Id="rId1" Type="http://schemas.openxmlformats.org/officeDocument/2006/relationships/hyperlink" Target="https://www.youtube.com/watch?v=tYw8NVuqs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8"/>
  <sheetViews>
    <sheetView tabSelected="1" zoomScale="190" zoomScaleNormal="190" workbookViewId="0">
      <selection activeCell="C6" sqref="C6"/>
    </sheetView>
  </sheetViews>
  <sheetFormatPr defaultRowHeight="15" x14ac:dyDescent="0.25"/>
  <cols>
    <col min="1" max="2" width="9" bestFit="1" customWidth="1"/>
    <col min="3" max="3" width="11.42578125" customWidth="1"/>
    <col min="4" max="7" width="19.28515625" customWidth="1"/>
    <col min="8" max="8" width="9.140625" customWidth="1"/>
  </cols>
  <sheetData>
    <row r="1" spans="1:11" ht="23.25" x14ac:dyDescent="0.3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.5" customHeight="1" x14ac:dyDescent="0.25"/>
    <row r="3" spans="1:11" x14ac:dyDescent="0.25">
      <c r="D3" s="4" t="s">
        <v>6</v>
      </c>
      <c r="E3" s="4" t="s">
        <v>8</v>
      </c>
      <c r="F3" s="2" t="s">
        <v>7</v>
      </c>
      <c r="G3" s="2" t="s">
        <v>9</v>
      </c>
    </row>
    <row r="4" spans="1:11" x14ac:dyDescent="0.25">
      <c r="D4" s="5" t="s">
        <v>4</v>
      </c>
      <c r="E4" s="3" t="s">
        <v>4</v>
      </c>
      <c r="F4" s="3" t="s">
        <v>4</v>
      </c>
      <c r="G4" s="3" t="s">
        <v>4</v>
      </c>
    </row>
    <row r="5" spans="1:11" ht="45" x14ac:dyDescent="0.25">
      <c r="A5" s="6" t="s">
        <v>0</v>
      </c>
      <c r="B5" s="6" t="s">
        <v>1</v>
      </c>
      <c r="C5" s="8" t="s">
        <v>5</v>
      </c>
      <c r="D5" s="1" t="s">
        <v>2</v>
      </c>
      <c r="E5" s="1" t="s">
        <v>3</v>
      </c>
      <c r="F5" s="1" t="s">
        <v>2</v>
      </c>
      <c r="G5" s="1" t="s">
        <v>3</v>
      </c>
    </row>
    <row r="6" spans="1:11" x14ac:dyDescent="0.25">
      <c r="A6" s="7">
        <v>0.5625</v>
      </c>
      <c r="B6" s="7">
        <v>0.6166666666666667</v>
      </c>
      <c r="C6" s="17"/>
      <c r="D6" s="18"/>
      <c r="E6" s="19"/>
      <c r="F6" s="19"/>
      <c r="G6" s="19"/>
    </row>
    <row r="7" spans="1:11" x14ac:dyDescent="0.25">
      <c r="A7" s="7">
        <v>0.62152777777777779</v>
      </c>
      <c r="B7" s="7">
        <v>0.69791666666666663</v>
      </c>
      <c r="C7" s="17"/>
      <c r="D7" s="18"/>
      <c r="E7" s="19"/>
      <c r="F7" s="19"/>
      <c r="G7" s="19"/>
    </row>
    <row r="8" spans="1:11" x14ac:dyDescent="0.25">
      <c r="A8" s="7">
        <v>0.69791666666666663</v>
      </c>
      <c r="B8" s="7">
        <v>0.75694444444444442</v>
      </c>
      <c r="C8" s="17"/>
      <c r="D8" s="18"/>
      <c r="E8" s="19"/>
      <c r="F8" s="19"/>
      <c r="G8" s="19"/>
    </row>
    <row r="9" spans="1:11" x14ac:dyDescent="0.25">
      <c r="A9" s="7">
        <v>0.44166666666666665</v>
      </c>
      <c r="B9" s="7">
        <v>0.51041666666666663</v>
      </c>
      <c r="C9" s="17"/>
      <c r="D9" s="18"/>
      <c r="E9" s="19"/>
      <c r="F9" s="19"/>
      <c r="G9" s="19"/>
    </row>
    <row r="10" spans="1:11" x14ac:dyDescent="0.25">
      <c r="A10" s="7">
        <v>0.51041666666666663</v>
      </c>
      <c r="B10" s="7">
        <v>0.54583333333333328</v>
      </c>
      <c r="C10" s="17"/>
      <c r="D10" s="18"/>
      <c r="E10" s="19"/>
      <c r="F10" s="19"/>
      <c r="G10" s="19"/>
    </row>
    <row r="11" spans="1:11" x14ac:dyDescent="0.25">
      <c r="A11" s="7">
        <v>0.55000000000000004</v>
      </c>
      <c r="B11" s="7">
        <v>0.56944444444444442</v>
      </c>
      <c r="C11" s="17"/>
      <c r="D11" s="18"/>
      <c r="E11" s="19"/>
      <c r="F11" s="19"/>
      <c r="G11" s="19"/>
    </row>
    <row r="12" spans="1:11" ht="4.5" customHeight="1" x14ac:dyDescent="0.25"/>
    <row r="13" spans="1:11" x14ac:dyDescent="0.25">
      <c r="A13" t="s">
        <v>10</v>
      </c>
    </row>
    <row r="14" spans="1:11" ht="4.5" customHeight="1" x14ac:dyDescent="0.25"/>
    <row r="15" spans="1:11" x14ac:dyDescent="0.25">
      <c r="A15" t="s">
        <v>11</v>
      </c>
      <c r="F15" s="12" t="s">
        <v>14</v>
      </c>
      <c r="G15" s="12" t="s">
        <v>15</v>
      </c>
    </row>
    <row r="16" spans="1:11" x14ac:dyDescent="0.25">
      <c r="A16" s="9" t="s">
        <v>12</v>
      </c>
      <c r="F16" s="13"/>
      <c r="G16" s="13"/>
    </row>
    <row r="17" spans="1:5" x14ac:dyDescent="0.25">
      <c r="A17" s="9" t="s">
        <v>13</v>
      </c>
    </row>
    <row r="18" spans="1:5" x14ac:dyDescent="0.25">
      <c r="E18" s="15"/>
    </row>
  </sheetData>
  <hyperlinks>
    <hyperlink ref="A16" r:id="rId1"/>
    <hyperlink ref="A1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zoomScale="190" zoomScaleNormal="190" workbookViewId="0">
      <selection activeCell="C6" sqref="C6"/>
    </sheetView>
  </sheetViews>
  <sheetFormatPr defaultRowHeight="15" x14ac:dyDescent="0.25"/>
  <cols>
    <col min="1" max="2" width="9" customWidth="1"/>
    <col min="3" max="3" width="11.42578125" customWidth="1"/>
    <col min="4" max="7" width="19.28515625" customWidth="1"/>
    <col min="8" max="8" width="9.140625" customWidth="1"/>
  </cols>
  <sheetData>
    <row r="1" spans="1:11" ht="23.25" x14ac:dyDescent="0.3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.5" customHeight="1" x14ac:dyDescent="0.25"/>
    <row r="3" spans="1:11" x14ac:dyDescent="0.25">
      <c r="D3" s="4" t="s">
        <v>6</v>
      </c>
      <c r="E3" s="4" t="s">
        <v>8</v>
      </c>
      <c r="F3" s="2" t="s">
        <v>7</v>
      </c>
      <c r="G3" s="2" t="s">
        <v>9</v>
      </c>
    </row>
    <row r="4" spans="1:11" x14ac:dyDescent="0.25">
      <c r="D4" s="5" t="s">
        <v>4</v>
      </c>
      <c r="E4" s="3" t="s">
        <v>4</v>
      </c>
      <c r="F4" s="3" t="s">
        <v>4</v>
      </c>
      <c r="G4" s="3" t="s">
        <v>4</v>
      </c>
    </row>
    <row r="5" spans="1:11" ht="45" x14ac:dyDescent="0.25">
      <c r="A5" s="6" t="s">
        <v>0</v>
      </c>
      <c r="B5" s="6" t="s">
        <v>1</v>
      </c>
      <c r="C5" s="8" t="s">
        <v>5</v>
      </c>
      <c r="D5" s="1" t="s">
        <v>2</v>
      </c>
      <c r="E5" s="1" t="s">
        <v>3</v>
      </c>
      <c r="F5" s="1" t="s">
        <v>2</v>
      </c>
      <c r="G5" s="1" t="s">
        <v>3</v>
      </c>
    </row>
    <row r="6" spans="1:11" x14ac:dyDescent="0.25">
      <c r="A6" s="7">
        <v>0.5625</v>
      </c>
      <c r="B6" s="7">
        <v>0.6166666666666667</v>
      </c>
      <c r="C6" s="16">
        <f>B6-A6</f>
        <v>5.4166666666666696E-2</v>
      </c>
      <c r="D6" s="18">
        <f>CEILING(B6-A6,15/1440)*24</f>
        <v>1.5</v>
      </c>
      <c r="E6" s="19">
        <f>CEILING(B6-A6,30/1440)*24</f>
        <v>1.5</v>
      </c>
      <c r="F6" s="19">
        <f>CEILING(B6-A6,"00:15")*24</f>
        <v>1.5</v>
      </c>
      <c r="G6" s="19">
        <f>CEILING(B6-A6,"00:30")*24</f>
        <v>1.5</v>
      </c>
    </row>
    <row r="7" spans="1:11" x14ac:dyDescent="0.25">
      <c r="A7" s="7">
        <v>0.62152777777777779</v>
      </c>
      <c r="B7" s="7">
        <v>0.69791666666666663</v>
      </c>
      <c r="C7" s="16">
        <f t="shared" ref="C7:C11" si="0">B7-A7</f>
        <v>7.638888888888884E-2</v>
      </c>
      <c r="D7" s="18">
        <f t="shared" ref="D7:D11" si="1">CEILING(B7-A7,15/1440)*24</f>
        <v>2</v>
      </c>
      <c r="E7" s="19">
        <f t="shared" ref="E7:E11" si="2">CEILING(B7-A7,30/1440)*24</f>
        <v>2</v>
      </c>
      <c r="F7" s="19">
        <f t="shared" ref="F7:F11" si="3">CEILING(B7-A7,"00:15")*24</f>
        <v>2</v>
      </c>
      <c r="G7" s="19">
        <f t="shared" ref="G7:G11" si="4">CEILING(B7-A7,"00:30")*24</f>
        <v>2</v>
      </c>
    </row>
    <row r="8" spans="1:11" x14ac:dyDescent="0.25">
      <c r="A8" s="7">
        <v>0.69791666666666663</v>
      </c>
      <c r="B8" s="7">
        <v>0.75694444444444442</v>
      </c>
      <c r="C8" s="16">
        <f t="shared" si="0"/>
        <v>5.902777777777779E-2</v>
      </c>
      <c r="D8" s="18">
        <f t="shared" si="1"/>
        <v>1.5</v>
      </c>
      <c r="E8" s="19">
        <f t="shared" si="2"/>
        <v>1.5</v>
      </c>
      <c r="F8" s="19">
        <f t="shared" si="3"/>
        <v>1.5</v>
      </c>
      <c r="G8" s="19">
        <f t="shared" si="4"/>
        <v>1.5</v>
      </c>
    </row>
    <row r="9" spans="1:11" x14ac:dyDescent="0.25">
      <c r="A9" s="7">
        <v>0.44166666666666665</v>
      </c>
      <c r="B9" s="7">
        <v>0.51041666666666663</v>
      </c>
      <c r="C9" s="16">
        <f t="shared" si="0"/>
        <v>6.8749999999999978E-2</v>
      </c>
      <c r="D9" s="18">
        <f t="shared" si="1"/>
        <v>1.7499999999999998</v>
      </c>
      <c r="E9" s="19">
        <f t="shared" si="2"/>
        <v>2</v>
      </c>
      <c r="F9" s="19">
        <f t="shared" si="3"/>
        <v>1.7499999999999998</v>
      </c>
      <c r="G9" s="19">
        <f t="shared" si="4"/>
        <v>2</v>
      </c>
    </row>
    <row r="10" spans="1:11" x14ac:dyDescent="0.25">
      <c r="A10" s="7">
        <v>0.51041666666666663</v>
      </c>
      <c r="B10" s="7">
        <v>0.54583333333333328</v>
      </c>
      <c r="C10" s="16">
        <f t="shared" si="0"/>
        <v>3.5416666666666652E-2</v>
      </c>
      <c r="D10" s="18">
        <f t="shared" si="1"/>
        <v>1</v>
      </c>
      <c r="E10" s="19">
        <f t="shared" si="2"/>
        <v>1</v>
      </c>
      <c r="F10" s="19">
        <f t="shared" si="3"/>
        <v>1</v>
      </c>
      <c r="G10" s="19">
        <f t="shared" si="4"/>
        <v>1</v>
      </c>
    </row>
    <row r="11" spans="1:11" x14ac:dyDescent="0.25">
      <c r="A11" s="7">
        <v>0.55000000000000004</v>
      </c>
      <c r="B11" s="7">
        <v>0.56944444444444442</v>
      </c>
      <c r="C11" s="16">
        <f t="shared" si="0"/>
        <v>1.9444444444444375E-2</v>
      </c>
      <c r="D11" s="18">
        <f t="shared" si="1"/>
        <v>0.5</v>
      </c>
      <c r="E11" s="19">
        <f t="shared" si="2"/>
        <v>0.5</v>
      </c>
      <c r="F11" s="19">
        <f t="shared" si="3"/>
        <v>0.5</v>
      </c>
      <c r="G11" s="19">
        <f t="shared" si="4"/>
        <v>0.5</v>
      </c>
    </row>
    <row r="12" spans="1:11" ht="4.5" customHeight="1" x14ac:dyDescent="0.25"/>
    <row r="13" spans="1:11" x14ac:dyDescent="0.25">
      <c r="A13" t="s">
        <v>10</v>
      </c>
    </row>
    <row r="14" spans="1:11" ht="4.5" customHeight="1" x14ac:dyDescent="0.25"/>
    <row r="15" spans="1:11" x14ac:dyDescent="0.25">
      <c r="A15" t="s">
        <v>11</v>
      </c>
      <c r="F15" s="12" t="s">
        <v>14</v>
      </c>
      <c r="G15" s="12" t="s">
        <v>15</v>
      </c>
    </row>
    <row r="16" spans="1:11" x14ac:dyDescent="0.25">
      <c r="A16" s="9" t="s">
        <v>12</v>
      </c>
      <c r="F16" s="13">
        <f>15/1440</f>
        <v>1.0416666666666666E-2</v>
      </c>
      <c r="G16" s="13">
        <f>30/1440</f>
        <v>2.0833333333333332E-2</v>
      </c>
    </row>
    <row r="17" spans="1:5" x14ac:dyDescent="0.25">
      <c r="A17" s="9" t="s">
        <v>13</v>
      </c>
    </row>
    <row r="18" spans="1:5" x14ac:dyDescent="0.25">
      <c r="E18" s="14">
        <v>0.33333333333333331</v>
      </c>
    </row>
  </sheetData>
  <hyperlinks>
    <hyperlink ref="A16" r:id="rId1"/>
    <hyperlink ref="A1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1416</vt:lpstr>
      <vt:lpstr>1416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2017-05-05T21:31:40Z</dcterms:created>
  <dcterms:modified xsi:type="dcterms:W3CDTF">2017-05-07T17:32:26Z</dcterms:modified>
</cp:coreProperties>
</file>