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customXml/itemProps3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01-1410\"/>
    </mc:Choice>
  </mc:AlternateContent>
  <bookViews>
    <workbookView xWindow="0" yWindow="0" windowWidth="28800" windowHeight="12210" activeTab="1"/>
  </bookViews>
  <sheets>
    <sheet name="Tables" sheetId="1" r:id="rId1"/>
    <sheet name="1403" sheetId="2" r:id="rId2"/>
  </sheets>
  <definedNames>
    <definedName name="_xlcn.LinkedTable_dCustomer1" hidden="1">dCustomer[]</definedName>
    <definedName name="_xlcn.LinkedTable_dDate1" hidden="1">dDate[]</definedName>
    <definedName name="_xlcn.LinkedTable_dProduct1" hidden="1">dProduct[]</definedName>
    <definedName name="_xlcn.LinkedTable_fSales1" hidden="1">fSales[]</definedName>
  </definedNames>
  <calcPr calcId="171027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Sales" name="fSales" connection="LinkedTable_fSales"/>
          <x15:modelTable id="dProduct" name="dProduct" connection="LinkedTable_dProduct"/>
          <x15:modelTable id="dDate" name="dDate" connection="LinkedTable_dDate"/>
          <x15:modelTable id="dCustomer" name="dCustomer" connection="LinkedTable_dCustomer"/>
        </x15:modelTables>
        <x15:modelRelationships>
          <x15:modelRelationship fromTable="fSales" fromColumn="CustomerKey" toTable="dCustomer" toColumn="CustomerKey"/>
          <x15:modelRelationship fromTable="fSales" fromColumn="ProductKey" toTable="dProduct" toColumn="ProductKey"/>
          <x15:modelRelationship fromTable="fSales" fromColumn="Date" toTable="dDate" toColumn="Date"/>
        </x15:modelRelationships>
      </x15:dataModel>
    </ext>
  </extLst>
</workbook>
</file>

<file path=xl/calcChain.xml><?xml version="1.0" encoding="utf-8"?>
<calcChain xmlns="http://schemas.openxmlformats.org/spreadsheetml/2006/main">
  <c r="S731" i="1" l="1"/>
  <c r="R731" i="1"/>
  <c r="Q731" i="1"/>
  <c r="P731" i="1"/>
  <c r="O731" i="1"/>
  <c r="S730" i="1"/>
  <c r="R730" i="1"/>
  <c r="Q730" i="1"/>
  <c r="P730" i="1"/>
  <c r="O730" i="1"/>
  <c r="S729" i="1"/>
  <c r="R729" i="1"/>
  <c r="Q729" i="1"/>
  <c r="P729" i="1"/>
  <c r="O729" i="1"/>
  <c r="S728" i="1"/>
  <c r="R728" i="1"/>
  <c r="Q728" i="1"/>
  <c r="P728" i="1"/>
  <c r="O728" i="1"/>
  <c r="S727" i="1"/>
  <c r="R727" i="1"/>
  <c r="Q727" i="1"/>
  <c r="P727" i="1"/>
  <c r="O727" i="1"/>
  <c r="S726" i="1"/>
  <c r="R726" i="1"/>
  <c r="Q726" i="1"/>
  <c r="P726" i="1"/>
  <c r="O726" i="1"/>
  <c r="S725" i="1"/>
  <c r="R725" i="1"/>
  <c r="Q725" i="1"/>
  <c r="P725" i="1"/>
  <c r="O725" i="1"/>
  <c r="S724" i="1"/>
  <c r="R724" i="1"/>
  <c r="Q724" i="1"/>
  <c r="P724" i="1"/>
  <c r="O724" i="1"/>
  <c r="S723" i="1"/>
  <c r="R723" i="1"/>
  <c r="Q723" i="1"/>
  <c r="P723" i="1"/>
  <c r="O723" i="1"/>
  <c r="S722" i="1"/>
  <c r="R722" i="1"/>
  <c r="Q722" i="1"/>
  <c r="P722" i="1"/>
  <c r="O722" i="1"/>
  <c r="S721" i="1"/>
  <c r="R721" i="1"/>
  <c r="Q721" i="1"/>
  <c r="P721" i="1"/>
  <c r="O721" i="1"/>
  <c r="S720" i="1"/>
  <c r="R720" i="1"/>
  <c r="Q720" i="1"/>
  <c r="P720" i="1"/>
  <c r="O720" i="1"/>
  <c r="S719" i="1"/>
  <c r="R719" i="1"/>
  <c r="Q719" i="1"/>
  <c r="P719" i="1"/>
  <c r="O719" i="1"/>
  <c r="S718" i="1"/>
  <c r="R718" i="1"/>
  <c r="Q718" i="1"/>
  <c r="P718" i="1"/>
  <c r="O718" i="1"/>
  <c r="S717" i="1"/>
  <c r="R717" i="1"/>
  <c r="Q717" i="1"/>
  <c r="P717" i="1"/>
  <c r="O717" i="1"/>
  <c r="S716" i="1"/>
  <c r="R716" i="1"/>
  <c r="Q716" i="1"/>
  <c r="P716" i="1"/>
  <c r="O716" i="1"/>
  <c r="S715" i="1"/>
  <c r="R715" i="1"/>
  <c r="Q715" i="1"/>
  <c r="P715" i="1"/>
  <c r="O715" i="1"/>
  <c r="S714" i="1"/>
  <c r="R714" i="1"/>
  <c r="Q714" i="1"/>
  <c r="P714" i="1"/>
  <c r="O714" i="1"/>
  <c r="S713" i="1"/>
  <c r="R713" i="1"/>
  <c r="Q713" i="1"/>
  <c r="P713" i="1"/>
  <c r="O713" i="1"/>
  <c r="S712" i="1"/>
  <c r="R712" i="1"/>
  <c r="Q712" i="1"/>
  <c r="P712" i="1"/>
  <c r="O712" i="1"/>
  <c r="S711" i="1"/>
  <c r="R711" i="1"/>
  <c r="Q711" i="1"/>
  <c r="P711" i="1"/>
  <c r="O711" i="1"/>
  <c r="S710" i="1"/>
  <c r="R710" i="1"/>
  <c r="Q710" i="1"/>
  <c r="P710" i="1"/>
  <c r="O710" i="1"/>
  <c r="S709" i="1"/>
  <c r="R709" i="1"/>
  <c r="Q709" i="1"/>
  <c r="P709" i="1"/>
  <c r="O709" i="1"/>
  <c r="S708" i="1"/>
  <c r="R708" i="1"/>
  <c r="Q708" i="1"/>
  <c r="P708" i="1"/>
  <c r="O708" i="1"/>
  <c r="S707" i="1"/>
  <c r="R707" i="1"/>
  <c r="Q707" i="1"/>
  <c r="P707" i="1"/>
  <c r="O707" i="1"/>
  <c r="S706" i="1"/>
  <c r="R706" i="1"/>
  <c r="Q706" i="1"/>
  <c r="P706" i="1"/>
  <c r="O706" i="1"/>
  <c r="S705" i="1"/>
  <c r="R705" i="1"/>
  <c r="Q705" i="1"/>
  <c r="P705" i="1"/>
  <c r="O705" i="1"/>
  <c r="S704" i="1"/>
  <c r="R704" i="1"/>
  <c r="Q704" i="1"/>
  <c r="P704" i="1"/>
  <c r="O704" i="1"/>
  <c r="S703" i="1"/>
  <c r="R703" i="1"/>
  <c r="Q703" i="1"/>
  <c r="P703" i="1"/>
  <c r="O703" i="1"/>
  <c r="S702" i="1"/>
  <c r="R702" i="1"/>
  <c r="Q702" i="1"/>
  <c r="P702" i="1"/>
  <c r="O702" i="1"/>
  <c r="S701" i="1"/>
  <c r="R701" i="1"/>
  <c r="Q701" i="1"/>
  <c r="P701" i="1"/>
  <c r="O701" i="1"/>
  <c r="S700" i="1"/>
  <c r="R700" i="1"/>
  <c r="Q700" i="1"/>
  <c r="P700" i="1"/>
  <c r="O700" i="1"/>
  <c r="S699" i="1"/>
  <c r="R699" i="1"/>
  <c r="Q699" i="1"/>
  <c r="P699" i="1"/>
  <c r="O699" i="1"/>
  <c r="S698" i="1"/>
  <c r="R698" i="1"/>
  <c r="Q698" i="1"/>
  <c r="P698" i="1"/>
  <c r="O698" i="1"/>
  <c r="S697" i="1"/>
  <c r="R697" i="1"/>
  <c r="Q697" i="1"/>
  <c r="P697" i="1"/>
  <c r="O697" i="1"/>
  <c r="S696" i="1"/>
  <c r="R696" i="1"/>
  <c r="Q696" i="1"/>
  <c r="P696" i="1"/>
  <c r="O696" i="1"/>
  <c r="S695" i="1"/>
  <c r="R695" i="1"/>
  <c r="Q695" i="1"/>
  <c r="P695" i="1"/>
  <c r="O695" i="1"/>
  <c r="S694" i="1"/>
  <c r="R694" i="1"/>
  <c r="Q694" i="1"/>
  <c r="P694" i="1"/>
  <c r="O694" i="1"/>
  <c r="S693" i="1"/>
  <c r="R693" i="1"/>
  <c r="Q693" i="1"/>
  <c r="P693" i="1"/>
  <c r="O693" i="1"/>
  <c r="S692" i="1"/>
  <c r="R692" i="1"/>
  <c r="Q692" i="1"/>
  <c r="P692" i="1"/>
  <c r="O692" i="1"/>
  <c r="S691" i="1"/>
  <c r="R691" i="1"/>
  <c r="Q691" i="1"/>
  <c r="P691" i="1"/>
  <c r="O691" i="1"/>
  <c r="S690" i="1"/>
  <c r="R690" i="1"/>
  <c r="Q690" i="1"/>
  <c r="P690" i="1"/>
  <c r="O690" i="1"/>
  <c r="S689" i="1"/>
  <c r="R689" i="1"/>
  <c r="Q689" i="1"/>
  <c r="P689" i="1"/>
  <c r="O689" i="1"/>
  <c r="S688" i="1"/>
  <c r="R688" i="1"/>
  <c r="Q688" i="1"/>
  <c r="P688" i="1"/>
  <c r="O688" i="1"/>
  <c r="S687" i="1"/>
  <c r="R687" i="1"/>
  <c r="Q687" i="1"/>
  <c r="P687" i="1"/>
  <c r="O687" i="1"/>
  <c r="S686" i="1"/>
  <c r="R686" i="1"/>
  <c r="Q686" i="1"/>
  <c r="P686" i="1"/>
  <c r="O686" i="1"/>
  <c r="S685" i="1"/>
  <c r="R685" i="1"/>
  <c r="Q685" i="1"/>
  <c r="P685" i="1"/>
  <c r="O685" i="1"/>
  <c r="S684" i="1"/>
  <c r="R684" i="1"/>
  <c r="Q684" i="1"/>
  <c r="P684" i="1"/>
  <c r="O684" i="1"/>
  <c r="S683" i="1"/>
  <c r="R683" i="1"/>
  <c r="Q683" i="1"/>
  <c r="P683" i="1"/>
  <c r="O683" i="1"/>
  <c r="S682" i="1"/>
  <c r="R682" i="1"/>
  <c r="Q682" i="1"/>
  <c r="P682" i="1"/>
  <c r="O682" i="1"/>
  <c r="S681" i="1"/>
  <c r="R681" i="1"/>
  <c r="Q681" i="1"/>
  <c r="P681" i="1"/>
  <c r="O681" i="1"/>
  <c r="S680" i="1"/>
  <c r="R680" i="1"/>
  <c r="Q680" i="1"/>
  <c r="P680" i="1"/>
  <c r="O680" i="1"/>
  <c r="S679" i="1"/>
  <c r="R679" i="1"/>
  <c r="Q679" i="1"/>
  <c r="P679" i="1"/>
  <c r="O679" i="1"/>
  <c r="S678" i="1"/>
  <c r="R678" i="1"/>
  <c r="Q678" i="1"/>
  <c r="P678" i="1"/>
  <c r="O678" i="1"/>
  <c r="S677" i="1"/>
  <c r="R677" i="1"/>
  <c r="Q677" i="1"/>
  <c r="P677" i="1"/>
  <c r="O677" i="1"/>
  <c r="S676" i="1"/>
  <c r="R676" i="1"/>
  <c r="Q676" i="1"/>
  <c r="P676" i="1"/>
  <c r="O676" i="1"/>
  <c r="S675" i="1"/>
  <c r="R675" i="1"/>
  <c r="Q675" i="1"/>
  <c r="P675" i="1"/>
  <c r="O675" i="1"/>
  <c r="S674" i="1"/>
  <c r="R674" i="1"/>
  <c r="Q674" i="1"/>
  <c r="P674" i="1"/>
  <c r="O674" i="1"/>
  <c r="S673" i="1"/>
  <c r="R673" i="1"/>
  <c r="Q673" i="1"/>
  <c r="P673" i="1"/>
  <c r="O673" i="1"/>
  <c r="S672" i="1"/>
  <c r="R672" i="1"/>
  <c r="Q672" i="1"/>
  <c r="P672" i="1"/>
  <c r="O672" i="1"/>
  <c r="S671" i="1"/>
  <c r="R671" i="1"/>
  <c r="Q671" i="1"/>
  <c r="P671" i="1"/>
  <c r="O671" i="1"/>
  <c r="S670" i="1"/>
  <c r="R670" i="1"/>
  <c r="Q670" i="1"/>
  <c r="P670" i="1"/>
  <c r="O670" i="1"/>
  <c r="S669" i="1"/>
  <c r="R669" i="1"/>
  <c r="Q669" i="1"/>
  <c r="P669" i="1"/>
  <c r="O669" i="1"/>
  <c r="S668" i="1"/>
  <c r="R668" i="1"/>
  <c r="Q668" i="1"/>
  <c r="P668" i="1"/>
  <c r="O668" i="1"/>
  <c r="S667" i="1"/>
  <c r="R667" i="1"/>
  <c r="Q667" i="1"/>
  <c r="P667" i="1"/>
  <c r="O667" i="1"/>
  <c r="S666" i="1"/>
  <c r="R666" i="1"/>
  <c r="Q666" i="1"/>
  <c r="P666" i="1"/>
  <c r="O666" i="1"/>
  <c r="S665" i="1"/>
  <c r="R665" i="1"/>
  <c r="Q665" i="1"/>
  <c r="P665" i="1"/>
  <c r="O665" i="1"/>
  <c r="S664" i="1"/>
  <c r="R664" i="1"/>
  <c r="Q664" i="1"/>
  <c r="P664" i="1"/>
  <c r="O664" i="1"/>
  <c r="S663" i="1"/>
  <c r="R663" i="1"/>
  <c r="Q663" i="1"/>
  <c r="P663" i="1"/>
  <c r="O663" i="1"/>
  <c r="S662" i="1"/>
  <c r="R662" i="1"/>
  <c r="Q662" i="1"/>
  <c r="P662" i="1"/>
  <c r="O662" i="1"/>
  <c r="S661" i="1"/>
  <c r="R661" i="1"/>
  <c r="Q661" i="1"/>
  <c r="P661" i="1"/>
  <c r="O661" i="1"/>
  <c r="S660" i="1"/>
  <c r="R660" i="1"/>
  <c r="Q660" i="1"/>
  <c r="P660" i="1"/>
  <c r="O660" i="1"/>
  <c r="S659" i="1"/>
  <c r="R659" i="1"/>
  <c r="Q659" i="1"/>
  <c r="P659" i="1"/>
  <c r="O659" i="1"/>
  <c r="S658" i="1"/>
  <c r="R658" i="1"/>
  <c r="Q658" i="1"/>
  <c r="P658" i="1"/>
  <c r="O658" i="1"/>
  <c r="S657" i="1"/>
  <c r="R657" i="1"/>
  <c r="Q657" i="1"/>
  <c r="P657" i="1"/>
  <c r="O657" i="1"/>
  <c r="S656" i="1"/>
  <c r="R656" i="1"/>
  <c r="Q656" i="1"/>
  <c r="P656" i="1"/>
  <c r="O656" i="1"/>
  <c r="S655" i="1"/>
  <c r="R655" i="1"/>
  <c r="Q655" i="1"/>
  <c r="P655" i="1"/>
  <c r="O655" i="1"/>
  <c r="S654" i="1"/>
  <c r="R654" i="1"/>
  <c r="Q654" i="1"/>
  <c r="P654" i="1"/>
  <c r="O654" i="1"/>
  <c r="S653" i="1"/>
  <c r="R653" i="1"/>
  <c r="Q653" i="1"/>
  <c r="P653" i="1"/>
  <c r="O653" i="1"/>
  <c r="S652" i="1"/>
  <c r="R652" i="1"/>
  <c r="Q652" i="1"/>
  <c r="P652" i="1"/>
  <c r="O652" i="1"/>
  <c r="S651" i="1"/>
  <c r="R651" i="1"/>
  <c r="Q651" i="1"/>
  <c r="P651" i="1"/>
  <c r="O651" i="1"/>
  <c r="S650" i="1"/>
  <c r="R650" i="1"/>
  <c r="Q650" i="1"/>
  <c r="P650" i="1"/>
  <c r="O650" i="1"/>
  <c r="S649" i="1"/>
  <c r="R649" i="1"/>
  <c r="Q649" i="1"/>
  <c r="P649" i="1"/>
  <c r="O649" i="1"/>
  <c r="S648" i="1"/>
  <c r="R648" i="1"/>
  <c r="Q648" i="1"/>
  <c r="P648" i="1"/>
  <c r="O648" i="1"/>
  <c r="S647" i="1"/>
  <c r="R647" i="1"/>
  <c r="Q647" i="1"/>
  <c r="P647" i="1"/>
  <c r="O647" i="1"/>
  <c r="S646" i="1"/>
  <c r="R646" i="1"/>
  <c r="Q646" i="1"/>
  <c r="P646" i="1"/>
  <c r="O646" i="1"/>
  <c r="S645" i="1"/>
  <c r="R645" i="1"/>
  <c r="Q645" i="1"/>
  <c r="P645" i="1"/>
  <c r="O645" i="1"/>
  <c r="S644" i="1"/>
  <c r="R644" i="1"/>
  <c r="Q644" i="1"/>
  <c r="P644" i="1"/>
  <c r="O644" i="1"/>
  <c r="S643" i="1"/>
  <c r="R643" i="1"/>
  <c r="Q643" i="1"/>
  <c r="P643" i="1"/>
  <c r="O643" i="1"/>
  <c r="S642" i="1"/>
  <c r="R642" i="1"/>
  <c r="Q642" i="1"/>
  <c r="P642" i="1"/>
  <c r="O642" i="1"/>
  <c r="S641" i="1"/>
  <c r="R641" i="1"/>
  <c r="Q641" i="1"/>
  <c r="P641" i="1"/>
  <c r="O641" i="1"/>
  <c r="S640" i="1"/>
  <c r="R640" i="1"/>
  <c r="Q640" i="1"/>
  <c r="P640" i="1"/>
  <c r="O640" i="1"/>
  <c r="S639" i="1"/>
  <c r="R639" i="1"/>
  <c r="Q639" i="1"/>
  <c r="P639" i="1"/>
  <c r="O639" i="1"/>
  <c r="S638" i="1"/>
  <c r="R638" i="1"/>
  <c r="Q638" i="1"/>
  <c r="P638" i="1"/>
  <c r="O638" i="1"/>
  <c r="S637" i="1"/>
  <c r="R637" i="1"/>
  <c r="Q637" i="1"/>
  <c r="P637" i="1"/>
  <c r="O637" i="1"/>
  <c r="S636" i="1"/>
  <c r="R636" i="1"/>
  <c r="Q636" i="1"/>
  <c r="P636" i="1"/>
  <c r="O636" i="1"/>
  <c r="S635" i="1"/>
  <c r="R635" i="1"/>
  <c r="Q635" i="1"/>
  <c r="P635" i="1"/>
  <c r="O635" i="1"/>
  <c r="S634" i="1"/>
  <c r="R634" i="1"/>
  <c r="Q634" i="1"/>
  <c r="P634" i="1"/>
  <c r="O634" i="1"/>
  <c r="S633" i="1"/>
  <c r="R633" i="1"/>
  <c r="Q633" i="1"/>
  <c r="P633" i="1"/>
  <c r="O633" i="1"/>
  <c r="S632" i="1"/>
  <c r="R632" i="1"/>
  <c r="Q632" i="1"/>
  <c r="P632" i="1"/>
  <c r="O632" i="1"/>
  <c r="S631" i="1"/>
  <c r="R631" i="1"/>
  <c r="Q631" i="1"/>
  <c r="P631" i="1"/>
  <c r="O631" i="1"/>
  <c r="S630" i="1"/>
  <c r="R630" i="1"/>
  <c r="Q630" i="1"/>
  <c r="P630" i="1"/>
  <c r="O630" i="1"/>
  <c r="S629" i="1"/>
  <c r="R629" i="1"/>
  <c r="Q629" i="1"/>
  <c r="P629" i="1"/>
  <c r="O629" i="1"/>
  <c r="S628" i="1"/>
  <c r="R628" i="1"/>
  <c r="Q628" i="1"/>
  <c r="P628" i="1"/>
  <c r="O628" i="1"/>
  <c r="S627" i="1"/>
  <c r="R627" i="1"/>
  <c r="Q627" i="1"/>
  <c r="P627" i="1"/>
  <c r="O627" i="1"/>
  <c r="S626" i="1"/>
  <c r="R626" i="1"/>
  <c r="Q626" i="1"/>
  <c r="P626" i="1"/>
  <c r="O626" i="1"/>
  <c r="S625" i="1"/>
  <c r="R625" i="1"/>
  <c r="Q625" i="1"/>
  <c r="P625" i="1"/>
  <c r="O625" i="1"/>
  <c r="S624" i="1"/>
  <c r="R624" i="1"/>
  <c r="Q624" i="1"/>
  <c r="P624" i="1"/>
  <c r="O624" i="1"/>
  <c r="S623" i="1"/>
  <c r="R623" i="1"/>
  <c r="Q623" i="1"/>
  <c r="P623" i="1"/>
  <c r="O623" i="1"/>
  <c r="S622" i="1"/>
  <c r="R622" i="1"/>
  <c r="Q622" i="1"/>
  <c r="P622" i="1"/>
  <c r="O622" i="1"/>
  <c r="S621" i="1"/>
  <c r="R621" i="1"/>
  <c r="Q621" i="1"/>
  <c r="P621" i="1"/>
  <c r="O621" i="1"/>
  <c r="S620" i="1"/>
  <c r="R620" i="1"/>
  <c r="Q620" i="1"/>
  <c r="P620" i="1"/>
  <c r="O620" i="1"/>
  <c r="S619" i="1"/>
  <c r="R619" i="1"/>
  <c r="Q619" i="1"/>
  <c r="P619" i="1"/>
  <c r="O619" i="1"/>
  <c r="S618" i="1"/>
  <c r="R618" i="1"/>
  <c r="Q618" i="1"/>
  <c r="P618" i="1"/>
  <c r="O618" i="1"/>
  <c r="S617" i="1"/>
  <c r="R617" i="1"/>
  <c r="Q617" i="1"/>
  <c r="P617" i="1"/>
  <c r="O617" i="1"/>
  <c r="S616" i="1"/>
  <c r="R616" i="1"/>
  <c r="Q616" i="1"/>
  <c r="P616" i="1"/>
  <c r="O616" i="1"/>
  <c r="S615" i="1"/>
  <c r="R615" i="1"/>
  <c r="Q615" i="1"/>
  <c r="P615" i="1"/>
  <c r="O615" i="1"/>
  <c r="S614" i="1"/>
  <c r="R614" i="1"/>
  <c r="Q614" i="1"/>
  <c r="P614" i="1"/>
  <c r="O614" i="1"/>
  <c r="S613" i="1"/>
  <c r="R613" i="1"/>
  <c r="Q613" i="1"/>
  <c r="P613" i="1"/>
  <c r="O613" i="1"/>
  <c r="S612" i="1"/>
  <c r="R612" i="1"/>
  <c r="Q612" i="1"/>
  <c r="P612" i="1"/>
  <c r="O612" i="1"/>
  <c r="S611" i="1"/>
  <c r="R611" i="1"/>
  <c r="Q611" i="1"/>
  <c r="P611" i="1"/>
  <c r="O611" i="1"/>
  <c r="S610" i="1"/>
  <c r="R610" i="1"/>
  <c r="Q610" i="1"/>
  <c r="P610" i="1"/>
  <c r="O610" i="1"/>
  <c r="S609" i="1"/>
  <c r="R609" i="1"/>
  <c r="Q609" i="1"/>
  <c r="P609" i="1"/>
  <c r="O609" i="1"/>
  <c r="S608" i="1"/>
  <c r="R608" i="1"/>
  <c r="Q608" i="1"/>
  <c r="P608" i="1"/>
  <c r="O608" i="1"/>
  <c r="S607" i="1"/>
  <c r="R607" i="1"/>
  <c r="Q607" i="1"/>
  <c r="P607" i="1"/>
  <c r="O607" i="1"/>
  <c r="S606" i="1"/>
  <c r="R606" i="1"/>
  <c r="Q606" i="1"/>
  <c r="P606" i="1"/>
  <c r="O606" i="1"/>
  <c r="S605" i="1"/>
  <c r="R605" i="1"/>
  <c r="Q605" i="1"/>
  <c r="P605" i="1"/>
  <c r="O605" i="1"/>
  <c r="S604" i="1"/>
  <c r="R604" i="1"/>
  <c r="Q604" i="1"/>
  <c r="P604" i="1"/>
  <c r="O604" i="1"/>
  <c r="S603" i="1"/>
  <c r="R603" i="1"/>
  <c r="Q603" i="1"/>
  <c r="P603" i="1"/>
  <c r="O603" i="1"/>
  <c r="S602" i="1"/>
  <c r="R602" i="1"/>
  <c r="Q602" i="1"/>
  <c r="P602" i="1"/>
  <c r="O602" i="1"/>
  <c r="S601" i="1"/>
  <c r="R601" i="1"/>
  <c r="Q601" i="1"/>
  <c r="P601" i="1"/>
  <c r="O601" i="1"/>
  <c r="S600" i="1"/>
  <c r="R600" i="1"/>
  <c r="Q600" i="1"/>
  <c r="P600" i="1"/>
  <c r="O600" i="1"/>
  <c r="S599" i="1"/>
  <c r="R599" i="1"/>
  <c r="Q599" i="1"/>
  <c r="P599" i="1"/>
  <c r="O599" i="1"/>
  <c r="S598" i="1"/>
  <c r="R598" i="1"/>
  <c r="Q598" i="1"/>
  <c r="P598" i="1"/>
  <c r="O598" i="1"/>
  <c r="S597" i="1"/>
  <c r="R597" i="1"/>
  <c r="Q597" i="1"/>
  <c r="P597" i="1"/>
  <c r="O597" i="1"/>
  <c r="S596" i="1"/>
  <c r="R596" i="1"/>
  <c r="Q596" i="1"/>
  <c r="P596" i="1"/>
  <c r="O596" i="1"/>
  <c r="S595" i="1"/>
  <c r="R595" i="1"/>
  <c r="Q595" i="1"/>
  <c r="P595" i="1"/>
  <c r="O595" i="1"/>
  <c r="S594" i="1"/>
  <c r="R594" i="1"/>
  <c r="Q594" i="1"/>
  <c r="P594" i="1"/>
  <c r="O594" i="1"/>
  <c r="S593" i="1"/>
  <c r="R593" i="1"/>
  <c r="Q593" i="1"/>
  <c r="P593" i="1"/>
  <c r="O593" i="1"/>
  <c r="S592" i="1"/>
  <c r="R592" i="1"/>
  <c r="Q592" i="1"/>
  <c r="P592" i="1"/>
  <c r="O592" i="1"/>
  <c r="S591" i="1"/>
  <c r="R591" i="1"/>
  <c r="Q591" i="1"/>
  <c r="P591" i="1"/>
  <c r="O591" i="1"/>
  <c r="S590" i="1"/>
  <c r="R590" i="1"/>
  <c r="Q590" i="1"/>
  <c r="P590" i="1"/>
  <c r="O590" i="1"/>
  <c r="S589" i="1"/>
  <c r="R589" i="1"/>
  <c r="Q589" i="1"/>
  <c r="P589" i="1"/>
  <c r="O589" i="1"/>
  <c r="S588" i="1"/>
  <c r="R588" i="1"/>
  <c r="Q588" i="1"/>
  <c r="P588" i="1"/>
  <c r="O588" i="1"/>
  <c r="S587" i="1"/>
  <c r="R587" i="1"/>
  <c r="Q587" i="1"/>
  <c r="P587" i="1"/>
  <c r="O587" i="1"/>
  <c r="S586" i="1"/>
  <c r="R586" i="1"/>
  <c r="Q586" i="1"/>
  <c r="P586" i="1"/>
  <c r="O586" i="1"/>
  <c r="S585" i="1"/>
  <c r="R585" i="1"/>
  <c r="Q585" i="1"/>
  <c r="P585" i="1"/>
  <c r="O585" i="1"/>
  <c r="S584" i="1"/>
  <c r="R584" i="1"/>
  <c r="Q584" i="1"/>
  <c r="P584" i="1"/>
  <c r="O584" i="1"/>
  <c r="S583" i="1"/>
  <c r="R583" i="1"/>
  <c r="Q583" i="1"/>
  <c r="P583" i="1"/>
  <c r="O583" i="1"/>
  <c r="S582" i="1"/>
  <c r="R582" i="1"/>
  <c r="Q582" i="1"/>
  <c r="P582" i="1"/>
  <c r="O582" i="1"/>
  <c r="S581" i="1"/>
  <c r="R581" i="1"/>
  <c r="Q581" i="1"/>
  <c r="P581" i="1"/>
  <c r="O581" i="1"/>
  <c r="S580" i="1"/>
  <c r="R580" i="1"/>
  <c r="Q580" i="1"/>
  <c r="P580" i="1"/>
  <c r="O580" i="1"/>
  <c r="S579" i="1"/>
  <c r="R579" i="1"/>
  <c r="Q579" i="1"/>
  <c r="P579" i="1"/>
  <c r="O579" i="1"/>
  <c r="S578" i="1"/>
  <c r="R578" i="1"/>
  <c r="Q578" i="1"/>
  <c r="P578" i="1"/>
  <c r="O578" i="1"/>
  <c r="S577" i="1"/>
  <c r="R577" i="1"/>
  <c r="Q577" i="1"/>
  <c r="P577" i="1"/>
  <c r="O577" i="1"/>
  <c r="S576" i="1"/>
  <c r="R576" i="1"/>
  <c r="Q576" i="1"/>
  <c r="P576" i="1"/>
  <c r="O576" i="1"/>
  <c r="S575" i="1"/>
  <c r="R575" i="1"/>
  <c r="Q575" i="1"/>
  <c r="P575" i="1"/>
  <c r="O575" i="1"/>
  <c r="S574" i="1"/>
  <c r="R574" i="1"/>
  <c r="Q574" i="1"/>
  <c r="P574" i="1"/>
  <c r="O574" i="1"/>
  <c r="S573" i="1"/>
  <c r="R573" i="1"/>
  <c r="Q573" i="1"/>
  <c r="P573" i="1"/>
  <c r="O573" i="1"/>
  <c r="S572" i="1"/>
  <c r="R572" i="1"/>
  <c r="Q572" i="1"/>
  <c r="P572" i="1"/>
  <c r="O572" i="1"/>
  <c r="S571" i="1"/>
  <c r="R571" i="1"/>
  <c r="Q571" i="1"/>
  <c r="P571" i="1"/>
  <c r="O571" i="1"/>
  <c r="S570" i="1"/>
  <c r="R570" i="1"/>
  <c r="Q570" i="1"/>
  <c r="P570" i="1"/>
  <c r="O570" i="1"/>
  <c r="S569" i="1"/>
  <c r="R569" i="1"/>
  <c r="Q569" i="1"/>
  <c r="P569" i="1"/>
  <c r="O569" i="1"/>
  <c r="S568" i="1"/>
  <c r="R568" i="1"/>
  <c r="Q568" i="1"/>
  <c r="P568" i="1"/>
  <c r="O568" i="1"/>
  <c r="S567" i="1"/>
  <c r="R567" i="1"/>
  <c r="Q567" i="1"/>
  <c r="P567" i="1"/>
  <c r="O567" i="1"/>
  <c r="S566" i="1"/>
  <c r="R566" i="1"/>
  <c r="Q566" i="1"/>
  <c r="P566" i="1"/>
  <c r="O566" i="1"/>
  <c r="S565" i="1"/>
  <c r="R565" i="1"/>
  <c r="Q565" i="1"/>
  <c r="P565" i="1"/>
  <c r="O565" i="1"/>
  <c r="S564" i="1"/>
  <c r="R564" i="1"/>
  <c r="Q564" i="1"/>
  <c r="P564" i="1"/>
  <c r="O564" i="1"/>
  <c r="S563" i="1"/>
  <c r="R563" i="1"/>
  <c r="Q563" i="1"/>
  <c r="P563" i="1"/>
  <c r="O563" i="1"/>
  <c r="S562" i="1"/>
  <c r="R562" i="1"/>
  <c r="Q562" i="1"/>
  <c r="P562" i="1"/>
  <c r="O562" i="1"/>
  <c r="S561" i="1"/>
  <c r="R561" i="1"/>
  <c r="Q561" i="1"/>
  <c r="P561" i="1"/>
  <c r="O561" i="1"/>
  <c r="S560" i="1"/>
  <c r="R560" i="1"/>
  <c r="Q560" i="1"/>
  <c r="P560" i="1"/>
  <c r="O560" i="1"/>
  <c r="S559" i="1"/>
  <c r="R559" i="1"/>
  <c r="Q559" i="1"/>
  <c r="P559" i="1"/>
  <c r="O559" i="1"/>
  <c r="S558" i="1"/>
  <c r="R558" i="1"/>
  <c r="Q558" i="1"/>
  <c r="P558" i="1"/>
  <c r="O558" i="1"/>
  <c r="S557" i="1"/>
  <c r="R557" i="1"/>
  <c r="Q557" i="1"/>
  <c r="P557" i="1"/>
  <c r="O557" i="1"/>
  <c r="S556" i="1"/>
  <c r="R556" i="1"/>
  <c r="Q556" i="1"/>
  <c r="P556" i="1"/>
  <c r="O556" i="1"/>
  <c r="S555" i="1"/>
  <c r="R555" i="1"/>
  <c r="Q555" i="1"/>
  <c r="P555" i="1"/>
  <c r="O555" i="1"/>
  <c r="S554" i="1"/>
  <c r="R554" i="1"/>
  <c r="Q554" i="1"/>
  <c r="P554" i="1"/>
  <c r="O554" i="1"/>
  <c r="S553" i="1"/>
  <c r="R553" i="1"/>
  <c r="Q553" i="1"/>
  <c r="P553" i="1"/>
  <c r="O553" i="1"/>
  <c r="S552" i="1"/>
  <c r="R552" i="1"/>
  <c r="Q552" i="1"/>
  <c r="P552" i="1"/>
  <c r="O552" i="1"/>
  <c r="S551" i="1"/>
  <c r="R551" i="1"/>
  <c r="Q551" i="1"/>
  <c r="P551" i="1"/>
  <c r="O551" i="1"/>
  <c r="S550" i="1"/>
  <c r="R550" i="1"/>
  <c r="Q550" i="1"/>
  <c r="P550" i="1"/>
  <c r="O550" i="1"/>
  <c r="S549" i="1"/>
  <c r="R549" i="1"/>
  <c r="Q549" i="1"/>
  <c r="P549" i="1"/>
  <c r="O549" i="1"/>
  <c r="S548" i="1"/>
  <c r="R548" i="1"/>
  <c r="Q548" i="1"/>
  <c r="P548" i="1"/>
  <c r="O548" i="1"/>
  <c r="S547" i="1"/>
  <c r="R547" i="1"/>
  <c r="Q547" i="1"/>
  <c r="P547" i="1"/>
  <c r="O547" i="1"/>
  <c r="S546" i="1"/>
  <c r="R546" i="1"/>
  <c r="Q546" i="1"/>
  <c r="P546" i="1"/>
  <c r="O546" i="1"/>
  <c r="S545" i="1"/>
  <c r="R545" i="1"/>
  <c r="Q545" i="1"/>
  <c r="P545" i="1"/>
  <c r="O545" i="1"/>
  <c r="S544" i="1"/>
  <c r="R544" i="1"/>
  <c r="Q544" i="1"/>
  <c r="P544" i="1"/>
  <c r="O544" i="1"/>
  <c r="S543" i="1"/>
  <c r="R543" i="1"/>
  <c r="Q543" i="1"/>
  <c r="P543" i="1"/>
  <c r="O543" i="1"/>
  <c r="S542" i="1"/>
  <c r="R542" i="1"/>
  <c r="Q542" i="1"/>
  <c r="P542" i="1"/>
  <c r="O542" i="1"/>
  <c r="S541" i="1"/>
  <c r="R541" i="1"/>
  <c r="Q541" i="1"/>
  <c r="P541" i="1"/>
  <c r="O541" i="1"/>
  <c r="S540" i="1"/>
  <c r="R540" i="1"/>
  <c r="Q540" i="1"/>
  <c r="P540" i="1"/>
  <c r="O540" i="1"/>
  <c r="S539" i="1"/>
  <c r="R539" i="1"/>
  <c r="Q539" i="1"/>
  <c r="P539" i="1"/>
  <c r="O539" i="1"/>
  <c r="S538" i="1"/>
  <c r="R538" i="1"/>
  <c r="Q538" i="1"/>
  <c r="P538" i="1"/>
  <c r="O538" i="1"/>
  <c r="S537" i="1"/>
  <c r="R537" i="1"/>
  <c r="Q537" i="1"/>
  <c r="P537" i="1"/>
  <c r="O537" i="1"/>
  <c r="S536" i="1"/>
  <c r="R536" i="1"/>
  <c r="Q536" i="1"/>
  <c r="P536" i="1"/>
  <c r="O536" i="1"/>
  <c r="S535" i="1"/>
  <c r="R535" i="1"/>
  <c r="Q535" i="1"/>
  <c r="P535" i="1"/>
  <c r="O535" i="1"/>
  <c r="S534" i="1"/>
  <c r="R534" i="1"/>
  <c r="Q534" i="1"/>
  <c r="P534" i="1"/>
  <c r="O534" i="1"/>
  <c r="S533" i="1"/>
  <c r="R533" i="1"/>
  <c r="Q533" i="1"/>
  <c r="P533" i="1"/>
  <c r="O533" i="1"/>
  <c r="S532" i="1"/>
  <c r="R532" i="1"/>
  <c r="Q532" i="1"/>
  <c r="P532" i="1"/>
  <c r="O532" i="1"/>
  <c r="S531" i="1"/>
  <c r="R531" i="1"/>
  <c r="Q531" i="1"/>
  <c r="P531" i="1"/>
  <c r="O531" i="1"/>
  <c r="S530" i="1"/>
  <c r="R530" i="1"/>
  <c r="Q530" i="1"/>
  <c r="P530" i="1"/>
  <c r="O530" i="1"/>
  <c r="S529" i="1"/>
  <c r="R529" i="1"/>
  <c r="Q529" i="1"/>
  <c r="P529" i="1"/>
  <c r="O529" i="1"/>
  <c r="S528" i="1"/>
  <c r="R528" i="1"/>
  <c r="Q528" i="1"/>
  <c r="P528" i="1"/>
  <c r="O528" i="1"/>
  <c r="S527" i="1"/>
  <c r="R527" i="1"/>
  <c r="Q527" i="1"/>
  <c r="P527" i="1"/>
  <c r="O527" i="1"/>
  <c r="S526" i="1"/>
  <c r="R526" i="1"/>
  <c r="Q526" i="1"/>
  <c r="P526" i="1"/>
  <c r="O526" i="1"/>
  <c r="S525" i="1"/>
  <c r="R525" i="1"/>
  <c r="Q525" i="1"/>
  <c r="P525" i="1"/>
  <c r="O525" i="1"/>
  <c r="S524" i="1"/>
  <c r="R524" i="1"/>
  <c r="Q524" i="1"/>
  <c r="P524" i="1"/>
  <c r="O524" i="1"/>
  <c r="S523" i="1"/>
  <c r="R523" i="1"/>
  <c r="Q523" i="1"/>
  <c r="P523" i="1"/>
  <c r="O523" i="1"/>
  <c r="S522" i="1"/>
  <c r="R522" i="1"/>
  <c r="Q522" i="1"/>
  <c r="P522" i="1"/>
  <c r="O522" i="1"/>
  <c r="S521" i="1"/>
  <c r="R521" i="1"/>
  <c r="Q521" i="1"/>
  <c r="P521" i="1"/>
  <c r="O521" i="1"/>
  <c r="S520" i="1"/>
  <c r="R520" i="1"/>
  <c r="Q520" i="1"/>
  <c r="P520" i="1"/>
  <c r="O520" i="1"/>
  <c r="S519" i="1"/>
  <c r="R519" i="1"/>
  <c r="Q519" i="1"/>
  <c r="P519" i="1"/>
  <c r="O519" i="1"/>
  <c r="S518" i="1"/>
  <c r="R518" i="1"/>
  <c r="Q518" i="1"/>
  <c r="P518" i="1"/>
  <c r="O518" i="1"/>
  <c r="S517" i="1"/>
  <c r="R517" i="1"/>
  <c r="Q517" i="1"/>
  <c r="P517" i="1"/>
  <c r="O517" i="1"/>
  <c r="S516" i="1"/>
  <c r="R516" i="1"/>
  <c r="Q516" i="1"/>
  <c r="P516" i="1"/>
  <c r="O516" i="1"/>
  <c r="S515" i="1"/>
  <c r="R515" i="1"/>
  <c r="Q515" i="1"/>
  <c r="P515" i="1"/>
  <c r="O515" i="1"/>
  <c r="S514" i="1"/>
  <c r="R514" i="1"/>
  <c r="Q514" i="1"/>
  <c r="P514" i="1"/>
  <c r="O514" i="1"/>
  <c r="S513" i="1"/>
  <c r="R513" i="1"/>
  <c r="Q513" i="1"/>
  <c r="P513" i="1"/>
  <c r="O513" i="1"/>
  <c r="S512" i="1"/>
  <c r="R512" i="1"/>
  <c r="Q512" i="1"/>
  <c r="P512" i="1"/>
  <c r="O512" i="1"/>
  <c r="S511" i="1"/>
  <c r="R511" i="1"/>
  <c r="Q511" i="1"/>
  <c r="P511" i="1"/>
  <c r="O511" i="1"/>
  <c r="S510" i="1"/>
  <c r="R510" i="1"/>
  <c r="Q510" i="1"/>
  <c r="P510" i="1"/>
  <c r="O510" i="1"/>
  <c r="S509" i="1"/>
  <c r="R509" i="1"/>
  <c r="Q509" i="1"/>
  <c r="P509" i="1"/>
  <c r="O509" i="1"/>
  <c r="S508" i="1"/>
  <c r="R508" i="1"/>
  <c r="Q508" i="1"/>
  <c r="P508" i="1"/>
  <c r="O508" i="1"/>
  <c r="S507" i="1"/>
  <c r="R507" i="1"/>
  <c r="Q507" i="1"/>
  <c r="P507" i="1"/>
  <c r="O507" i="1"/>
  <c r="S506" i="1"/>
  <c r="R506" i="1"/>
  <c r="Q506" i="1"/>
  <c r="P506" i="1"/>
  <c r="O506" i="1"/>
  <c r="S505" i="1"/>
  <c r="R505" i="1"/>
  <c r="Q505" i="1"/>
  <c r="P505" i="1"/>
  <c r="O505" i="1"/>
  <c r="S504" i="1"/>
  <c r="R504" i="1"/>
  <c r="Q504" i="1"/>
  <c r="P504" i="1"/>
  <c r="O504" i="1"/>
  <c r="S503" i="1"/>
  <c r="R503" i="1"/>
  <c r="Q503" i="1"/>
  <c r="P503" i="1"/>
  <c r="O503" i="1"/>
  <c r="S502" i="1"/>
  <c r="R502" i="1"/>
  <c r="Q502" i="1"/>
  <c r="P502" i="1"/>
  <c r="O502" i="1"/>
  <c r="S501" i="1"/>
  <c r="R501" i="1"/>
  <c r="Q501" i="1"/>
  <c r="P501" i="1"/>
  <c r="O501" i="1"/>
  <c r="S500" i="1"/>
  <c r="R500" i="1"/>
  <c r="Q500" i="1"/>
  <c r="P500" i="1"/>
  <c r="O500" i="1"/>
  <c r="S499" i="1"/>
  <c r="R499" i="1"/>
  <c r="Q499" i="1"/>
  <c r="P499" i="1"/>
  <c r="O499" i="1"/>
  <c r="S498" i="1"/>
  <c r="R498" i="1"/>
  <c r="Q498" i="1"/>
  <c r="P498" i="1"/>
  <c r="O498" i="1"/>
  <c r="S497" i="1"/>
  <c r="R497" i="1"/>
  <c r="Q497" i="1"/>
  <c r="P497" i="1"/>
  <c r="O497" i="1"/>
  <c r="S496" i="1"/>
  <c r="R496" i="1"/>
  <c r="Q496" i="1"/>
  <c r="P496" i="1"/>
  <c r="O496" i="1"/>
  <c r="S495" i="1"/>
  <c r="R495" i="1"/>
  <c r="Q495" i="1"/>
  <c r="P495" i="1"/>
  <c r="O495" i="1"/>
  <c r="S494" i="1"/>
  <c r="R494" i="1"/>
  <c r="Q494" i="1"/>
  <c r="P494" i="1"/>
  <c r="O494" i="1"/>
  <c r="S493" i="1"/>
  <c r="R493" i="1"/>
  <c r="Q493" i="1"/>
  <c r="P493" i="1"/>
  <c r="O493" i="1"/>
  <c r="S492" i="1"/>
  <c r="R492" i="1"/>
  <c r="Q492" i="1"/>
  <c r="P492" i="1"/>
  <c r="O492" i="1"/>
  <c r="S491" i="1"/>
  <c r="R491" i="1"/>
  <c r="Q491" i="1"/>
  <c r="P491" i="1"/>
  <c r="O491" i="1"/>
  <c r="S490" i="1"/>
  <c r="R490" i="1"/>
  <c r="Q490" i="1"/>
  <c r="P490" i="1"/>
  <c r="O490" i="1"/>
  <c r="S489" i="1"/>
  <c r="R489" i="1"/>
  <c r="Q489" i="1"/>
  <c r="P489" i="1"/>
  <c r="O489" i="1"/>
  <c r="S488" i="1"/>
  <c r="R488" i="1"/>
  <c r="Q488" i="1"/>
  <c r="P488" i="1"/>
  <c r="O488" i="1"/>
  <c r="S487" i="1"/>
  <c r="R487" i="1"/>
  <c r="Q487" i="1"/>
  <c r="P487" i="1"/>
  <c r="O487" i="1"/>
  <c r="S486" i="1"/>
  <c r="R486" i="1"/>
  <c r="Q486" i="1"/>
  <c r="P486" i="1"/>
  <c r="O486" i="1"/>
  <c r="S485" i="1"/>
  <c r="R485" i="1"/>
  <c r="Q485" i="1"/>
  <c r="P485" i="1"/>
  <c r="O485" i="1"/>
  <c r="S484" i="1"/>
  <c r="R484" i="1"/>
  <c r="Q484" i="1"/>
  <c r="P484" i="1"/>
  <c r="O484" i="1"/>
  <c r="S483" i="1"/>
  <c r="R483" i="1"/>
  <c r="Q483" i="1"/>
  <c r="P483" i="1"/>
  <c r="O483" i="1"/>
  <c r="S482" i="1"/>
  <c r="R482" i="1"/>
  <c r="Q482" i="1"/>
  <c r="P482" i="1"/>
  <c r="O482" i="1"/>
  <c r="S481" i="1"/>
  <c r="R481" i="1"/>
  <c r="Q481" i="1"/>
  <c r="P481" i="1"/>
  <c r="O481" i="1"/>
  <c r="S480" i="1"/>
  <c r="R480" i="1"/>
  <c r="Q480" i="1"/>
  <c r="P480" i="1"/>
  <c r="O480" i="1"/>
  <c r="S479" i="1"/>
  <c r="R479" i="1"/>
  <c r="Q479" i="1"/>
  <c r="P479" i="1"/>
  <c r="O479" i="1"/>
  <c r="S478" i="1"/>
  <c r="R478" i="1"/>
  <c r="Q478" i="1"/>
  <c r="P478" i="1"/>
  <c r="O478" i="1"/>
  <c r="S477" i="1"/>
  <c r="R477" i="1"/>
  <c r="Q477" i="1"/>
  <c r="P477" i="1"/>
  <c r="O477" i="1"/>
  <c r="S476" i="1"/>
  <c r="R476" i="1"/>
  <c r="Q476" i="1"/>
  <c r="P476" i="1"/>
  <c r="O476" i="1"/>
  <c r="S475" i="1"/>
  <c r="R475" i="1"/>
  <c r="Q475" i="1"/>
  <c r="P475" i="1"/>
  <c r="O475" i="1"/>
  <c r="S474" i="1"/>
  <c r="R474" i="1"/>
  <c r="Q474" i="1"/>
  <c r="P474" i="1"/>
  <c r="O474" i="1"/>
  <c r="S473" i="1"/>
  <c r="R473" i="1"/>
  <c r="Q473" i="1"/>
  <c r="P473" i="1"/>
  <c r="O473" i="1"/>
  <c r="S472" i="1"/>
  <c r="R472" i="1"/>
  <c r="Q472" i="1"/>
  <c r="P472" i="1"/>
  <c r="O472" i="1"/>
  <c r="S471" i="1"/>
  <c r="R471" i="1"/>
  <c r="Q471" i="1"/>
  <c r="P471" i="1"/>
  <c r="O471" i="1"/>
  <c r="S470" i="1"/>
  <c r="R470" i="1"/>
  <c r="Q470" i="1"/>
  <c r="P470" i="1"/>
  <c r="O470" i="1"/>
  <c r="S469" i="1"/>
  <c r="R469" i="1"/>
  <c r="Q469" i="1"/>
  <c r="P469" i="1"/>
  <c r="O469" i="1"/>
  <c r="S468" i="1"/>
  <c r="R468" i="1"/>
  <c r="Q468" i="1"/>
  <c r="P468" i="1"/>
  <c r="O468" i="1"/>
  <c r="S467" i="1"/>
  <c r="R467" i="1"/>
  <c r="Q467" i="1"/>
  <c r="P467" i="1"/>
  <c r="O467" i="1"/>
  <c r="S466" i="1"/>
  <c r="R466" i="1"/>
  <c r="Q466" i="1"/>
  <c r="P466" i="1"/>
  <c r="O466" i="1"/>
  <c r="S465" i="1"/>
  <c r="R465" i="1"/>
  <c r="Q465" i="1"/>
  <c r="P465" i="1"/>
  <c r="O465" i="1"/>
  <c r="S464" i="1"/>
  <c r="R464" i="1"/>
  <c r="Q464" i="1"/>
  <c r="P464" i="1"/>
  <c r="O464" i="1"/>
  <c r="S463" i="1"/>
  <c r="R463" i="1"/>
  <c r="Q463" i="1"/>
  <c r="P463" i="1"/>
  <c r="O463" i="1"/>
  <c r="S462" i="1"/>
  <c r="R462" i="1"/>
  <c r="Q462" i="1"/>
  <c r="P462" i="1"/>
  <c r="O462" i="1"/>
  <c r="S461" i="1"/>
  <c r="R461" i="1"/>
  <c r="Q461" i="1"/>
  <c r="P461" i="1"/>
  <c r="O461" i="1"/>
  <c r="S460" i="1"/>
  <c r="R460" i="1"/>
  <c r="Q460" i="1"/>
  <c r="P460" i="1"/>
  <c r="O460" i="1"/>
  <c r="S459" i="1"/>
  <c r="R459" i="1"/>
  <c r="Q459" i="1"/>
  <c r="P459" i="1"/>
  <c r="O459" i="1"/>
  <c r="S458" i="1"/>
  <c r="R458" i="1"/>
  <c r="Q458" i="1"/>
  <c r="P458" i="1"/>
  <c r="O458" i="1"/>
  <c r="S457" i="1"/>
  <c r="R457" i="1"/>
  <c r="Q457" i="1"/>
  <c r="P457" i="1"/>
  <c r="O457" i="1"/>
  <c r="S456" i="1"/>
  <c r="R456" i="1"/>
  <c r="Q456" i="1"/>
  <c r="P456" i="1"/>
  <c r="O456" i="1"/>
  <c r="S455" i="1"/>
  <c r="R455" i="1"/>
  <c r="Q455" i="1"/>
  <c r="P455" i="1"/>
  <c r="O455" i="1"/>
  <c r="S454" i="1"/>
  <c r="R454" i="1"/>
  <c r="Q454" i="1"/>
  <c r="P454" i="1"/>
  <c r="O454" i="1"/>
  <c r="S453" i="1"/>
  <c r="R453" i="1"/>
  <c r="Q453" i="1"/>
  <c r="P453" i="1"/>
  <c r="O453" i="1"/>
  <c r="S452" i="1"/>
  <c r="R452" i="1"/>
  <c r="Q452" i="1"/>
  <c r="P452" i="1"/>
  <c r="O452" i="1"/>
  <c r="S451" i="1"/>
  <c r="R451" i="1"/>
  <c r="Q451" i="1"/>
  <c r="P451" i="1"/>
  <c r="O451" i="1"/>
  <c r="S450" i="1"/>
  <c r="R450" i="1"/>
  <c r="Q450" i="1"/>
  <c r="P450" i="1"/>
  <c r="O450" i="1"/>
  <c r="S449" i="1"/>
  <c r="R449" i="1"/>
  <c r="Q449" i="1"/>
  <c r="P449" i="1"/>
  <c r="O449" i="1"/>
  <c r="S448" i="1"/>
  <c r="R448" i="1"/>
  <c r="Q448" i="1"/>
  <c r="P448" i="1"/>
  <c r="O448" i="1"/>
  <c r="S447" i="1"/>
  <c r="R447" i="1"/>
  <c r="Q447" i="1"/>
  <c r="P447" i="1"/>
  <c r="O447" i="1"/>
  <c r="S446" i="1"/>
  <c r="R446" i="1"/>
  <c r="Q446" i="1"/>
  <c r="P446" i="1"/>
  <c r="O446" i="1"/>
  <c r="S445" i="1"/>
  <c r="R445" i="1"/>
  <c r="Q445" i="1"/>
  <c r="P445" i="1"/>
  <c r="O445" i="1"/>
  <c r="S444" i="1"/>
  <c r="R444" i="1"/>
  <c r="Q444" i="1"/>
  <c r="P444" i="1"/>
  <c r="O444" i="1"/>
  <c r="S443" i="1"/>
  <c r="R443" i="1"/>
  <c r="Q443" i="1"/>
  <c r="P443" i="1"/>
  <c r="O443" i="1"/>
  <c r="S442" i="1"/>
  <c r="R442" i="1"/>
  <c r="Q442" i="1"/>
  <c r="P442" i="1"/>
  <c r="O442" i="1"/>
  <c r="S441" i="1"/>
  <c r="R441" i="1"/>
  <c r="Q441" i="1"/>
  <c r="P441" i="1"/>
  <c r="O441" i="1"/>
  <c r="S440" i="1"/>
  <c r="R440" i="1"/>
  <c r="Q440" i="1"/>
  <c r="P440" i="1"/>
  <c r="O440" i="1"/>
  <c r="S439" i="1"/>
  <c r="R439" i="1"/>
  <c r="Q439" i="1"/>
  <c r="P439" i="1"/>
  <c r="O439" i="1"/>
  <c r="S438" i="1"/>
  <c r="R438" i="1"/>
  <c r="Q438" i="1"/>
  <c r="P438" i="1"/>
  <c r="O438" i="1"/>
  <c r="S437" i="1"/>
  <c r="R437" i="1"/>
  <c r="Q437" i="1"/>
  <c r="P437" i="1"/>
  <c r="O437" i="1"/>
  <c r="S436" i="1"/>
  <c r="R436" i="1"/>
  <c r="Q436" i="1"/>
  <c r="P436" i="1"/>
  <c r="O436" i="1"/>
  <c r="S435" i="1"/>
  <c r="R435" i="1"/>
  <c r="Q435" i="1"/>
  <c r="P435" i="1"/>
  <c r="O435" i="1"/>
  <c r="S434" i="1"/>
  <c r="R434" i="1"/>
  <c r="Q434" i="1"/>
  <c r="P434" i="1"/>
  <c r="O434" i="1"/>
  <c r="S433" i="1"/>
  <c r="R433" i="1"/>
  <c r="Q433" i="1"/>
  <c r="P433" i="1"/>
  <c r="O433" i="1"/>
  <c r="S432" i="1"/>
  <c r="R432" i="1"/>
  <c r="Q432" i="1"/>
  <c r="P432" i="1"/>
  <c r="O432" i="1"/>
  <c r="S431" i="1"/>
  <c r="R431" i="1"/>
  <c r="Q431" i="1"/>
  <c r="P431" i="1"/>
  <c r="O431" i="1"/>
  <c r="S430" i="1"/>
  <c r="R430" i="1"/>
  <c r="Q430" i="1"/>
  <c r="P430" i="1"/>
  <c r="O430" i="1"/>
  <c r="S429" i="1"/>
  <c r="R429" i="1"/>
  <c r="Q429" i="1"/>
  <c r="P429" i="1"/>
  <c r="O429" i="1"/>
  <c r="S428" i="1"/>
  <c r="R428" i="1"/>
  <c r="Q428" i="1"/>
  <c r="P428" i="1"/>
  <c r="O428" i="1"/>
  <c r="S427" i="1"/>
  <c r="R427" i="1"/>
  <c r="Q427" i="1"/>
  <c r="P427" i="1"/>
  <c r="O427" i="1"/>
  <c r="S426" i="1"/>
  <c r="R426" i="1"/>
  <c r="Q426" i="1"/>
  <c r="P426" i="1"/>
  <c r="O426" i="1"/>
  <c r="S425" i="1"/>
  <c r="R425" i="1"/>
  <c r="Q425" i="1"/>
  <c r="P425" i="1"/>
  <c r="O425" i="1"/>
  <c r="S424" i="1"/>
  <c r="R424" i="1"/>
  <c r="Q424" i="1"/>
  <c r="P424" i="1"/>
  <c r="O424" i="1"/>
  <c r="S423" i="1"/>
  <c r="R423" i="1"/>
  <c r="Q423" i="1"/>
  <c r="P423" i="1"/>
  <c r="O423" i="1"/>
  <c r="S422" i="1"/>
  <c r="R422" i="1"/>
  <c r="Q422" i="1"/>
  <c r="P422" i="1"/>
  <c r="O422" i="1"/>
  <c r="S421" i="1"/>
  <c r="R421" i="1"/>
  <c r="Q421" i="1"/>
  <c r="P421" i="1"/>
  <c r="O421" i="1"/>
  <c r="S420" i="1"/>
  <c r="R420" i="1"/>
  <c r="Q420" i="1"/>
  <c r="P420" i="1"/>
  <c r="O420" i="1"/>
  <c r="S419" i="1"/>
  <c r="R419" i="1"/>
  <c r="Q419" i="1"/>
  <c r="P419" i="1"/>
  <c r="O419" i="1"/>
  <c r="S418" i="1"/>
  <c r="R418" i="1"/>
  <c r="Q418" i="1"/>
  <c r="P418" i="1"/>
  <c r="O418" i="1"/>
  <c r="S417" i="1"/>
  <c r="R417" i="1"/>
  <c r="Q417" i="1"/>
  <c r="P417" i="1"/>
  <c r="O417" i="1"/>
  <c r="S416" i="1"/>
  <c r="R416" i="1"/>
  <c r="Q416" i="1"/>
  <c r="P416" i="1"/>
  <c r="O416" i="1"/>
  <c r="S415" i="1"/>
  <c r="R415" i="1"/>
  <c r="Q415" i="1"/>
  <c r="P415" i="1"/>
  <c r="O415" i="1"/>
  <c r="S414" i="1"/>
  <c r="R414" i="1"/>
  <c r="Q414" i="1"/>
  <c r="P414" i="1"/>
  <c r="O414" i="1"/>
  <c r="S413" i="1"/>
  <c r="R413" i="1"/>
  <c r="Q413" i="1"/>
  <c r="P413" i="1"/>
  <c r="O413" i="1"/>
  <c r="S412" i="1"/>
  <c r="R412" i="1"/>
  <c r="Q412" i="1"/>
  <c r="P412" i="1"/>
  <c r="O412" i="1"/>
  <c r="S411" i="1"/>
  <c r="R411" i="1"/>
  <c r="Q411" i="1"/>
  <c r="P411" i="1"/>
  <c r="O411" i="1"/>
  <c r="S410" i="1"/>
  <c r="R410" i="1"/>
  <c r="Q410" i="1"/>
  <c r="P410" i="1"/>
  <c r="O410" i="1"/>
  <c r="S409" i="1"/>
  <c r="R409" i="1"/>
  <c r="Q409" i="1"/>
  <c r="P409" i="1"/>
  <c r="O409" i="1"/>
  <c r="S408" i="1"/>
  <c r="R408" i="1"/>
  <c r="Q408" i="1"/>
  <c r="P408" i="1"/>
  <c r="O408" i="1"/>
  <c r="S407" i="1"/>
  <c r="R407" i="1"/>
  <c r="Q407" i="1"/>
  <c r="P407" i="1"/>
  <c r="O407" i="1"/>
  <c r="S406" i="1"/>
  <c r="R406" i="1"/>
  <c r="Q406" i="1"/>
  <c r="P406" i="1"/>
  <c r="O406" i="1"/>
  <c r="S405" i="1"/>
  <c r="R405" i="1"/>
  <c r="Q405" i="1"/>
  <c r="P405" i="1"/>
  <c r="O405" i="1"/>
  <c r="S404" i="1"/>
  <c r="R404" i="1"/>
  <c r="Q404" i="1"/>
  <c r="P404" i="1"/>
  <c r="O404" i="1"/>
  <c r="S403" i="1"/>
  <c r="R403" i="1"/>
  <c r="Q403" i="1"/>
  <c r="P403" i="1"/>
  <c r="O403" i="1"/>
  <c r="S402" i="1"/>
  <c r="R402" i="1"/>
  <c r="Q402" i="1"/>
  <c r="P402" i="1"/>
  <c r="O402" i="1"/>
  <c r="S401" i="1"/>
  <c r="R401" i="1"/>
  <c r="Q401" i="1"/>
  <c r="P401" i="1"/>
  <c r="O401" i="1"/>
  <c r="S400" i="1"/>
  <c r="R400" i="1"/>
  <c r="Q400" i="1"/>
  <c r="P400" i="1"/>
  <c r="O400" i="1"/>
  <c r="S399" i="1"/>
  <c r="R399" i="1"/>
  <c r="Q399" i="1"/>
  <c r="P399" i="1"/>
  <c r="O399" i="1"/>
  <c r="S398" i="1"/>
  <c r="R398" i="1"/>
  <c r="Q398" i="1"/>
  <c r="P398" i="1"/>
  <c r="O398" i="1"/>
  <c r="S397" i="1"/>
  <c r="R397" i="1"/>
  <c r="Q397" i="1"/>
  <c r="P397" i="1"/>
  <c r="O397" i="1"/>
  <c r="S396" i="1"/>
  <c r="R396" i="1"/>
  <c r="Q396" i="1"/>
  <c r="P396" i="1"/>
  <c r="O396" i="1"/>
  <c r="S395" i="1"/>
  <c r="R395" i="1"/>
  <c r="Q395" i="1"/>
  <c r="P395" i="1"/>
  <c r="O395" i="1"/>
  <c r="S394" i="1"/>
  <c r="R394" i="1"/>
  <c r="Q394" i="1"/>
  <c r="P394" i="1"/>
  <c r="O394" i="1"/>
  <c r="S393" i="1"/>
  <c r="R393" i="1"/>
  <c r="Q393" i="1"/>
  <c r="P393" i="1"/>
  <c r="O393" i="1"/>
  <c r="S392" i="1"/>
  <c r="R392" i="1"/>
  <c r="Q392" i="1"/>
  <c r="P392" i="1"/>
  <c r="O392" i="1"/>
  <c r="S391" i="1"/>
  <c r="R391" i="1"/>
  <c r="Q391" i="1"/>
  <c r="P391" i="1"/>
  <c r="O391" i="1"/>
  <c r="S390" i="1"/>
  <c r="R390" i="1"/>
  <c r="Q390" i="1"/>
  <c r="P390" i="1"/>
  <c r="O390" i="1"/>
  <c r="S389" i="1"/>
  <c r="R389" i="1"/>
  <c r="Q389" i="1"/>
  <c r="P389" i="1"/>
  <c r="O389" i="1"/>
  <c r="S388" i="1"/>
  <c r="R388" i="1"/>
  <c r="Q388" i="1"/>
  <c r="P388" i="1"/>
  <c r="O388" i="1"/>
  <c r="S387" i="1"/>
  <c r="R387" i="1"/>
  <c r="Q387" i="1"/>
  <c r="P387" i="1"/>
  <c r="O387" i="1"/>
  <c r="S386" i="1"/>
  <c r="R386" i="1"/>
  <c r="Q386" i="1"/>
  <c r="P386" i="1"/>
  <c r="O386" i="1"/>
  <c r="S385" i="1"/>
  <c r="R385" i="1"/>
  <c r="Q385" i="1"/>
  <c r="P385" i="1"/>
  <c r="O385" i="1"/>
  <c r="S384" i="1"/>
  <c r="R384" i="1"/>
  <c r="Q384" i="1"/>
  <c r="P384" i="1"/>
  <c r="O384" i="1"/>
  <c r="S383" i="1"/>
  <c r="R383" i="1"/>
  <c r="Q383" i="1"/>
  <c r="P383" i="1"/>
  <c r="O383" i="1"/>
  <c r="S382" i="1"/>
  <c r="R382" i="1"/>
  <c r="Q382" i="1"/>
  <c r="P382" i="1"/>
  <c r="O382" i="1"/>
  <c r="S381" i="1"/>
  <c r="R381" i="1"/>
  <c r="Q381" i="1"/>
  <c r="P381" i="1"/>
  <c r="O381" i="1"/>
  <c r="S380" i="1"/>
  <c r="R380" i="1"/>
  <c r="Q380" i="1"/>
  <c r="P380" i="1"/>
  <c r="O380" i="1"/>
  <c r="S379" i="1"/>
  <c r="R379" i="1"/>
  <c r="Q379" i="1"/>
  <c r="P379" i="1"/>
  <c r="O379" i="1"/>
  <c r="S378" i="1"/>
  <c r="R378" i="1"/>
  <c r="Q378" i="1"/>
  <c r="P378" i="1"/>
  <c r="O378" i="1"/>
  <c r="S377" i="1"/>
  <c r="R377" i="1"/>
  <c r="Q377" i="1"/>
  <c r="P377" i="1"/>
  <c r="O377" i="1"/>
  <c r="S376" i="1"/>
  <c r="R376" i="1"/>
  <c r="Q376" i="1"/>
  <c r="P376" i="1"/>
  <c r="O376" i="1"/>
  <c r="S375" i="1"/>
  <c r="R375" i="1"/>
  <c r="Q375" i="1"/>
  <c r="P375" i="1"/>
  <c r="O375" i="1"/>
  <c r="S374" i="1"/>
  <c r="R374" i="1"/>
  <c r="Q374" i="1"/>
  <c r="P374" i="1"/>
  <c r="O374" i="1"/>
  <c r="S373" i="1"/>
  <c r="R373" i="1"/>
  <c r="Q373" i="1"/>
  <c r="P373" i="1"/>
  <c r="O373" i="1"/>
  <c r="S372" i="1"/>
  <c r="R372" i="1"/>
  <c r="Q372" i="1"/>
  <c r="P372" i="1"/>
  <c r="O372" i="1"/>
  <c r="S371" i="1"/>
  <c r="R371" i="1"/>
  <c r="Q371" i="1"/>
  <c r="P371" i="1"/>
  <c r="O371" i="1"/>
  <c r="S370" i="1"/>
  <c r="R370" i="1"/>
  <c r="Q370" i="1"/>
  <c r="P370" i="1"/>
  <c r="O370" i="1"/>
  <c r="S369" i="1"/>
  <c r="R369" i="1"/>
  <c r="Q369" i="1"/>
  <c r="P369" i="1"/>
  <c r="O369" i="1"/>
  <c r="S368" i="1"/>
  <c r="R368" i="1"/>
  <c r="Q368" i="1"/>
  <c r="P368" i="1"/>
  <c r="O368" i="1"/>
  <c r="S367" i="1"/>
  <c r="R367" i="1"/>
  <c r="Q367" i="1"/>
  <c r="P367" i="1"/>
  <c r="O367" i="1"/>
  <c r="S366" i="1"/>
  <c r="R366" i="1"/>
  <c r="Q366" i="1"/>
  <c r="P366" i="1"/>
  <c r="O366" i="1"/>
  <c r="S365" i="1"/>
  <c r="R365" i="1"/>
  <c r="Q365" i="1"/>
  <c r="P365" i="1"/>
  <c r="O365" i="1"/>
  <c r="S364" i="1"/>
  <c r="R364" i="1"/>
  <c r="Q364" i="1"/>
  <c r="P364" i="1"/>
  <c r="O364" i="1"/>
  <c r="S363" i="1"/>
  <c r="R363" i="1"/>
  <c r="Q363" i="1"/>
  <c r="P363" i="1"/>
  <c r="O363" i="1"/>
  <c r="S362" i="1"/>
  <c r="R362" i="1"/>
  <c r="Q362" i="1"/>
  <c r="P362" i="1"/>
  <c r="O362" i="1"/>
  <c r="S361" i="1"/>
  <c r="R361" i="1"/>
  <c r="Q361" i="1"/>
  <c r="P361" i="1"/>
  <c r="O361" i="1"/>
  <c r="S360" i="1"/>
  <c r="R360" i="1"/>
  <c r="Q360" i="1"/>
  <c r="P360" i="1"/>
  <c r="O360" i="1"/>
  <c r="S359" i="1"/>
  <c r="R359" i="1"/>
  <c r="Q359" i="1"/>
  <c r="P359" i="1"/>
  <c r="O359" i="1"/>
  <c r="S358" i="1"/>
  <c r="R358" i="1"/>
  <c r="Q358" i="1"/>
  <c r="P358" i="1"/>
  <c r="O358" i="1"/>
  <c r="S357" i="1"/>
  <c r="R357" i="1"/>
  <c r="Q357" i="1"/>
  <c r="P357" i="1"/>
  <c r="O357" i="1"/>
  <c r="S356" i="1"/>
  <c r="R356" i="1"/>
  <c r="Q356" i="1"/>
  <c r="P356" i="1"/>
  <c r="O356" i="1"/>
  <c r="S355" i="1"/>
  <c r="R355" i="1"/>
  <c r="Q355" i="1"/>
  <c r="P355" i="1"/>
  <c r="O355" i="1"/>
  <c r="S354" i="1"/>
  <c r="R354" i="1"/>
  <c r="Q354" i="1"/>
  <c r="P354" i="1"/>
  <c r="O354" i="1"/>
  <c r="S353" i="1"/>
  <c r="R353" i="1"/>
  <c r="Q353" i="1"/>
  <c r="P353" i="1"/>
  <c r="O353" i="1"/>
  <c r="S352" i="1"/>
  <c r="R352" i="1"/>
  <c r="Q352" i="1"/>
  <c r="P352" i="1"/>
  <c r="O352" i="1"/>
  <c r="S351" i="1"/>
  <c r="R351" i="1"/>
  <c r="Q351" i="1"/>
  <c r="P351" i="1"/>
  <c r="O351" i="1"/>
  <c r="S350" i="1"/>
  <c r="R350" i="1"/>
  <c r="Q350" i="1"/>
  <c r="P350" i="1"/>
  <c r="O350" i="1"/>
  <c r="S349" i="1"/>
  <c r="R349" i="1"/>
  <c r="Q349" i="1"/>
  <c r="P349" i="1"/>
  <c r="O349" i="1"/>
  <c r="S348" i="1"/>
  <c r="R348" i="1"/>
  <c r="Q348" i="1"/>
  <c r="P348" i="1"/>
  <c r="O348" i="1"/>
  <c r="S347" i="1"/>
  <c r="R347" i="1"/>
  <c r="Q347" i="1"/>
  <c r="P347" i="1"/>
  <c r="O347" i="1"/>
  <c r="S346" i="1"/>
  <c r="R346" i="1"/>
  <c r="Q346" i="1"/>
  <c r="P346" i="1"/>
  <c r="O346" i="1"/>
  <c r="S345" i="1"/>
  <c r="R345" i="1"/>
  <c r="Q345" i="1"/>
  <c r="P345" i="1"/>
  <c r="O345" i="1"/>
  <c r="S344" i="1"/>
  <c r="R344" i="1"/>
  <c r="Q344" i="1"/>
  <c r="P344" i="1"/>
  <c r="O344" i="1"/>
  <c r="S343" i="1"/>
  <c r="R343" i="1"/>
  <c r="Q343" i="1"/>
  <c r="P343" i="1"/>
  <c r="O343" i="1"/>
  <c r="S342" i="1"/>
  <c r="R342" i="1"/>
  <c r="Q342" i="1"/>
  <c r="P342" i="1"/>
  <c r="O342" i="1"/>
  <c r="S341" i="1"/>
  <c r="R341" i="1"/>
  <c r="Q341" i="1"/>
  <c r="P341" i="1"/>
  <c r="O341" i="1"/>
  <c r="S340" i="1"/>
  <c r="R340" i="1"/>
  <c r="Q340" i="1"/>
  <c r="P340" i="1"/>
  <c r="O340" i="1"/>
  <c r="S339" i="1"/>
  <c r="R339" i="1"/>
  <c r="Q339" i="1"/>
  <c r="P339" i="1"/>
  <c r="O339" i="1"/>
  <c r="S338" i="1"/>
  <c r="R338" i="1"/>
  <c r="Q338" i="1"/>
  <c r="P338" i="1"/>
  <c r="O338" i="1"/>
  <c r="S337" i="1"/>
  <c r="R337" i="1"/>
  <c r="Q337" i="1"/>
  <c r="P337" i="1"/>
  <c r="O337" i="1"/>
  <c r="S336" i="1"/>
  <c r="R336" i="1"/>
  <c r="Q336" i="1"/>
  <c r="P336" i="1"/>
  <c r="O336" i="1"/>
  <c r="S335" i="1"/>
  <c r="R335" i="1"/>
  <c r="Q335" i="1"/>
  <c r="P335" i="1"/>
  <c r="O335" i="1"/>
  <c r="S334" i="1"/>
  <c r="R334" i="1"/>
  <c r="Q334" i="1"/>
  <c r="P334" i="1"/>
  <c r="O334" i="1"/>
  <c r="S333" i="1"/>
  <c r="R333" i="1"/>
  <c r="Q333" i="1"/>
  <c r="P333" i="1"/>
  <c r="O333" i="1"/>
  <c r="S332" i="1"/>
  <c r="R332" i="1"/>
  <c r="Q332" i="1"/>
  <c r="P332" i="1"/>
  <c r="O332" i="1"/>
  <c r="S331" i="1"/>
  <c r="R331" i="1"/>
  <c r="Q331" i="1"/>
  <c r="P331" i="1"/>
  <c r="O331" i="1"/>
  <c r="S330" i="1"/>
  <c r="R330" i="1"/>
  <c r="Q330" i="1"/>
  <c r="P330" i="1"/>
  <c r="O330" i="1"/>
  <c r="S329" i="1"/>
  <c r="R329" i="1"/>
  <c r="Q329" i="1"/>
  <c r="P329" i="1"/>
  <c r="O329" i="1"/>
  <c r="S328" i="1"/>
  <c r="R328" i="1"/>
  <c r="Q328" i="1"/>
  <c r="P328" i="1"/>
  <c r="O328" i="1"/>
  <c r="S327" i="1"/>
  <c r="R327" i="1"/>
  <c r="Q327" i="1"/>
  <c r="P327" i="1"/>
  <c r="O327" i="1"/>
  <c r="S326" i="1"/>
  <c r="R326" i="1"/>
  <c r="Q326" i="1"/>
  <c r="P326" i="1"/>
  <c r="O326" i="1"/>
  <c r="S325" i="1"/>
  <c r="R325" i="1"/>
  <c r="Q325" i="1"/>
  <c r="P325" i="1"/>
  <c r="O325" i="1"/>
  <c r="S324" i="1"/>
  <c r="R324" i="1"/>
  <c r="Q324" i="1"/>
  <c r="P324" i="1"/>
  <c r="O324" i="1"/>
  <c r="S323" i="1"/>
  <c r="R323" i="1"/>
  <c r="Q323" i="1"/>
  <c r="P323" i="1"/>
  <c r="O323" i="1"/>
  <c r="S322" i="1"/>
  <c r="R322" i="1"/>
  <c r="Q322" i="1"/>
  <c r="P322" i="1"/>
  <c r="O322" i="1"/>
  <c r="S321" i="1"/>
  <c r="R321" i="1"/>
  <c r="Q321" i="1"/>
  <c r="P321" i="1"/>
  <c r="O321" i="1"/>
  <c r="S320" i="1"/>
  <c r="R320" i="1"/>
  <c r="Q320" i="1"/>
  <c r="P320" i="1"/>
  <c r="O320" i="1"/>
  <c r="S319" i="1"/>
  <c r="R319" i="1"/>
  <c r="Q319" i="1"/>
  <c r="P319" i="1"/>
  <c r="O319" i="1"/>
  <c r="S318" i="1"/>
  <c r="R318" i="1"/>
  <c r="Q318" i="1"/>
  <c r="P318" i="1"/>
  <c r="O318" i="1"/>
  <c r="S317" i="1"/>
  <c r="R317" i="1"/>
  <c r="Q317" i="1"/>
  <c r="P317" i="1"/>
  <c r="O317" i="1"/>
  <c r="S316" i="1"/>
  <c r="R316" i="1"/>
  <c r="Q316" i="1"/>
  <c r="P316" i="1"/>
  <c r="O316" i="1"/>
  <c r="S315" i="1"/>
  <c r="R315" i="1"/>
  <c r="Q315" i="1"/>
  <c r="P315" i="1"/>
  <c r="O315" i="1"/>
  <c r="S314" i="1"/>
  <c r="R314" i="1"/>
  <c r="Q314" i="1"/>
  <c r="P314" i="1"/>
  <c r="O314" i="1"/>
  <c r="S313" i="1"/>
  <c r="R313" i="1"/>
  <c r="Q313" i="1"/>
  <c r="P313" i="1"/>
  <c r="O313" i="1"/>
  <c r="S312" i="1"/>
  <c r="R312" i="1"/>
  <c r="Q312" i="1"/>
  <c r="P312" i="1"/>
  <c r="O312" i="1"/>
  <c r="S311" i="1"/>
  <c r="R311" i="1"/>
  <c r="Q311" i="1"/>
  <c r="P311" i="1"/>
  <c r="O311" i="1"/>
  <c r="S310" i="1"/>
  <c r="R310" i="1"/>
  <c r="Q310" i="1"/>
  <c r="P310" i="1"/>
  <c r="O310" i="1"/>
  <c r="S309" i="1"/>
  <c r="R309" i="1"/>
  <c r="Q309" i="1"/>
  <c r="P309" i="1"/>
  <c r="O309" i="1"/>
  <c r="S308" i="1"/>
  <c r="R308" i="1"/>
  <c r="Q308" i="1"/>
  <c r="P308" i="1"/>
  <c r="O308" i="1"/>
  <c r="S307" i="1"/>
  <c r="R307" i="1"/>
  <c r="Q307" i="1"/>
  <c r="P307" i="1"/>
  <c r="O307" i="1"/>
  <c r="S306" i="1"/>
  <c r="R306" i="1"/>
  <c r="Q306" i="1"/>
  <c r="P306" i="1"/>
  <c r="O306" i="1"/>
  <c r="S305" i="1"/>
  <c r="R305" i="1"/>
  <c r="Q305" i="1"/>
  <c r="P305" i="1"/>
  <c r="O305" i="1"/>
  <c r="S304" i="1"/>
  <c r="R304" i="1"/>
  <c r="Q304" i="1"/>
  <c r="P304" i="1"/>
  <c r="O304" i="1"/>
  <c r="S303" i="1"/>
  <c r="R303" i="1"/>
  <c r="Q303" i="1"/>
  <c r="P303" i="1"/>
  <c r="O303" i="1"/>
  <c r="S302" i="1"/>
  <c r="R302" i="1"/>
  <c r="Q302" i="1"/>
  <c r="P302" i="1"/>
  <c r="O302" i="1"/>
  <c r="S301" i="1"/>
  <c r="R301" i="1"/>
  <c r="Q301" i="1"/>
  <c r="P301" i="1"/>
  <c r="O301" i="1"/>
  <c r="S300" i="1"/>
  <c r="R300" i="1"/>
  <c r="Q300" i="1"/>
  <c r="P300" i="1"/>
  <c r="O300" i="1"/>
  <c r="S299" i="1"/>
  <c r="R299" i="1"/>
  <c r="Q299" i="1"/>
  <c r="P299" i="1"/>
  <c r="O299" i="1"/>
  <c r="S298" i="1"/>
  <c r="R298" i="1"/>
  <c r="Q298" i="1"/>
  <c r="P298" i="1"/>
  <c r="O298" i="1"/>
  <c r="S297" i="1"/>
  <c r="R297" i="1"/>
  <c r="Q297" i="1"/>
  <c r="P297" i="1"/>
  <c r="O297" i="1"/>
  <c r="S296" i="1"/>
  <c r="R296" i="1"/>
  <c r="Q296" i="1"/>
  <c r="P296" i="1"/>
  <c r="O296" i="1"/>
  <c r="S295" i="1"/>
  <c r="R295" i="1"/>
  <c r="Q295" i="1"/>
  <c r="P295" i="1"/>
  <c r="O295" i="1"/>
  <c r="S294" i="1"/>
  <c r="R294" i="1"/>
  <c r="Q294" i="1"/>
  <c r="P294" i="1"/>
  <c r="O294" i="1"/>
  <c r="S293" i="1"/>
  <c r="R293" i="1"/>
  <c r="Q293" i="1"/>
  <c r="P293" i="1"/>
  <c r="O293" i="1"/>
  <c r="S292" i="1"/>
  <c r="R292" i="1"/>
  <c r="Q292" i="1"/>
  <c r="P292" i="1"/>
  <c r="O292" i="1"/>
  <c r="S291" i="1"/>
  <c r="R291" i="1"/>
  <c r="Q291" i="1"/>
  <c r="P291" i="1"/>
  <c r="O291" i="1"/>
  <c r="S290" i="1"/>
  <c r="R290" i="1"/>
  <c r="Q290" i="1"/>
  <c r="P290" i="1"/>
  <c r="O290" i="1"/>
  <c r="S289" i="1"/>
  <c r="R289" i="1"/>
  <c r="Q289" i="1"/>
  <c r="P289" i="1"/>
  <c r="O289" i="1"/>
  <c r="S288" i="1"/>
  <c r="R288" i="1"/>
  <c r="Q288" i="1"/>
  <c r="P288" i="1"/>
  <c r="O288" i="1"/>
  <c r="S287" i="1"/>
  <c r="R287" i="1"/>
  <c r="Q287" i="1"/>
  <c r="P287" i="1"/>
  <c r="O287" i="1"/>
  <c r="S286" i="1"/>
  <c r="R286" i="1"/>
  <c r="Q286" i="1"/>
  <c r="P286" i="1"/>
  <c r="O286" i="1"/>
  <c r="S285" i="1"/>
  <c r="R285" i="1"/>
  <c r="Q285" i="1"/>
  <c r="P285" i="1"/>
  <c r="O285" i="1"/>
  <c r="S284" i="1"/>
  <c r="R284" i="1"/>
  <c r="Q284" i="1"/>
  <c r="P284" i="1"/>
  <c r="O284" i="1"/>
  <c r="S283" i="1"/>
  <c r="R283" i="1"/>
  <c r="Q283" i="1"/>
  <c r="P283" i="1"/>
  <c r="O283" i="1"/>
  <c r="S282" i="1"/>
  <c r="R282" i="1"/>
  <c r="Q282" i="1"/>
  <c r="P282" i="1"/>
  <c r="O282" i="1"/>
  <c r="S281" i="1"/>
  <c r="R281" i="1"/>
  <c r="Q281" i="1"/>
  <c r="P281" i="1"/>
  <c r="O281" i="1"/>
  <c r="S280" i="1"/>
  <c r="R280" i="1"/>
  <c r="Q280" i="1"/>
  <c r="P280" i="1"/>
  <c r="O280" i="1"/>
  <c r="S279" i="1"/>
  <c r="R279" i="1"/>
  <c r="Q279" i="1"/>
  <c r="P279" i="1"/>
  <c r="O279" i="1"/>
  <c r="S278" i="1"/>
  <c r="R278" i="1"/>
  <c r="Q278" i="1"/>
  <c r="P278" i="1"/>
  <c r="O278" i="1"/>
  <c r="S277" i="1"/>
  <c r="R277" i="1"/>
  <c r="Q277" i="1"/>
  <c r="P277" i="1"/>
  <c r="O277" i="1"/>
  <c r="S276" i="1"/>
  <c r="R276" i="1"/>
  <c r="Q276" i="1"/>
  <c r="P276" i="1"/>
  <c r="O276" i="1"/>
  <c r="S275" i="1"/>
  <c r="R275" i="1"/>
  <c r="Q275" i="1"/>
  <c r="P275" i="1"/>
  <c r="O275" i="1"/>
  <c r="S274" i="1"/>
  <c r="R274" i="1"/>
  <c r="Q274" i="1"/>
  <c r="P274" i="1"/>
  <c r="O274" i="1"/>
  <c r="S273" i="1"/>
  <c r="R273" i="1"/>
  <c r="Q273" i="1"/>
  <c r="P273" i="1"/>
  <c r="O273" i="1"/>
  <c r="S272" i="1"/>
  <c r="R272" i="1"/>
  <c r="Q272" i="1"/>
  <c r="P272" i="1"/>
  <c r="O272" i="1"/>
  <c r="S271" i="1"/>
  <c r="R271" i="1"/>
  <c r="Q271" i="1"/>
  <c r="P271" i="1"/>
  <c r="O271" i="1"/>
  <c r="S270" i="1"/>
  <c r="R270" i="1"/>
  <c r="Q270" i="1"/>
  <c r="P270" i="1"/>
  <c r="O270" i="1"/>
  <c r="S269" i="1"/>
  <c r="R269" i="1"/>
  <c r="Q269" i="1"/>
  <c r="P269" i="1"/>
  <c r="O269" i="1"/>
  <c r="S268" i="1"/>
  <c r="R268" i="1"/>
  <c r="Q268" i="1"/>
  <c r="P268" i="1"/>
  <c r="O268" i="1"/>
  <c r="S267" i="1"/>
  <c r="R267" i="1"/>
  <c r="Q267" i="1"/>
  <c r="P267" i="1"/>
  <c r="O267" i="1"/>
  <c r="S266" i="1"/>
  <c r="R266" i="1"/>
  <c r="Q266" i="1"/>
  <c r="P266" i="1"/>
  <c r="O266" i="1"/>
  <c r="S265" i="1"/>
  <c r="R265" i="1"/>
  <c r="Q265" i="1"/>
  <c r="P265" i="1"/>
  <c r="O265" i="1"/>
  <c r="S264" i="1"/>
  <c r="R264" i="1"/>
  <c r="Q264" i="1"/>
  <c r="P264" i="1"/>
  <c r="O264" i="1"/>
  <c r="S263" i="1"/>
  <c r="R263" i="1"/>
  <c r="Q263" i="1"/>
  <c r="P263" i="1"/>
  <c r="O263" i="1"/>
  <c r="S262" i="1"/>
  <c r="R262" i="1"/>
  <c r="Q262" i="1"/>
  <c r="P262" i="1"/>
  <c r="O262" i="1"/>
  <c r="S261" i="1"/>
  <c r="R261" i="1"/>
  <c r="Q261" i="1"/>
  <c r="P261" i="1"/>
  <c r="O261" i="1"/>
  <c r="S260" i="1"/>
  <c r="R260" i="1"/>
  <c r="Q260" i="1"/>
  <c r="P260" i="1"/>
  <c r="O260" i="1"/>
  <c r="S259" i="1"/>
  <c r="R259" i="1"/>
  <c r="Q259" i="1"/>
  <c r="P259" i="1"/>
  <c r="O259" i="1"/>
  <c r="S258" i="1"/>
  <c r="R258" i="1"/>
  <c r="Q258" i="1"/>
  <c r="P258" i="1"/>
  <c r="O258" i="1"/>
  <c r="S257" i="1"/>
  <c r="R257" i="1"/>
  <c r="Q257" i="1"/>
  <c r="P257" i="1"/>
  <c r="O257" i="1"/>
  <c r="S256" i="1"/>
  <c r="R256" i="1"/>
  <c r="Q256" i="1"/>
  <c r="P256" i="1"/>
  <c r="O256" i="1"/>
  <c r="S255" i="1"/>
  <c r="R255" i="1"/>
  <c r="Q255" i="1"/>
  <c r="P255" i="1"/>
  <c r="O255" i="1"/>
  <c r="S254" i="1"/>
  <c r="R254" i="1"/>
  <c r="Q254" i="1"/>
  <c r="P254" i="1"/>
  <c r="O254" i="1"/>
  <c r="S253" i="1"/>
  <c r="R253" i="1"/>
  <c r="Q253" i="1"/>
  <c r="P253" i="1"/>
  <c r="O253" i="1"/>
  <c r="S252" i="1"/>
  <c r="R252" i="1"/>
  <c r="Q252" i="1"/>
  <c r="P252" i="1"/>
  <c r="O252" i="1"/>
  <c r="S251" i="1"/>
  <c r="R251" i="1"/>
  <c r="Q251" i="1"/>
  <c r="P251" i="1"/>
  <c r="O251" i="1"/>
  <c r="S250" i="1"/>
  <c r="R250" i="1"/>
  <c r="Q250" i="1"/>
  <c r="P250" i="1"/>
  <c r="O250" i="1"/>
  <c r="S249" i="1"/>
  <c r="R249" i="1"/>
  <c r="Q249" i="1"/>
  <c r="P249" i="1"/>
  <c r="O249" i="1"/>
  <c r="S248" i="1"/>
  <c r="R248" i="1"/>
  <c r="Q248" i="1"/>
  <c r="P248" i="1"/>
  <c r="O248" i="1"/>
  <c r="S247" i="1"/>
  <c r="R247" i="1"/>
  <c r="Q247" i="1"/>
  <c r="P247" i="1"/>
  <c r="O247" i="1"/>
  <c r="S246" i="1"/>
  <c r="R246" i="1"/>
  <c r="Q246" i="1"/>
  <c r="P246" i="1"/>
  <c r="O246" i="1"/>
  <c r="S245" i="1"/>
  <c r="R245" i="1"/>
  <c r="Q245" i="1"/>
  <c r="P245" i="1"/>
  <c r="O245" i="1"/>
  <c r="S244" i="1"/>
  <c r="R244" i="1"/>
  <c r="Q244" i="1"/>
  <c r="P244" i="1"/>
  <c r="O244" i="1"/>
  <c r="S243" i="1"/>
  <c r="R243" i="1"/>
  <c r="Q243" i="1"/>
  <c r="P243" i="1"/>
  <c r="O243" i="1"/>
  <c r="S242" i="1"/>
  <c r="R242" i="1"/>
  <c r="Q242" i="1"/>
  <c r="P242" i="1"/>
  <c r="O242" i="1"/>
  <c r="S241" i="1"/>
  <c r="R241" i="1"/>
  <c r="Q241" i="1"/>
  <c r="P241" i="1"/>
  <c r="O241" i="1"/>
  <c r="S240" i="1"/>
  <c r="R240" i="1"/>
  <c r="Q240" i="1"/>
  <c r="P240" i="1"/>
  <c r="O240" i="1"/>
  <c r="S239" i="1"/>
  <c r="R239" i="1"/>
  <c r="Q239" i="1"/>
  <c r="P239" i="1"/>
  <c r="O239" i="1"/>
  <c r="S238" i="1"/>
  <c r="R238" i="1"/>
  <c r="Q238" i="1"/>
  <c r="P238" i="1"/>
  <c r="O238" i="1"/>
  <c r="S237" i="1"/>
  <c r="R237" i="1"/>
  <c r="Q237" i="1"/>
  <c r="P237" i="1"/>
  <c r="O237" i="1"/>
  <c r="S236" i="1"/>
  <c r="R236" i="1"/>
  <c r="Q236" i="1"/>
  <c r="P236" i="1"/>
  <c r="O236" i="1"/>
  <c r="S235" i="1"/>
  <c r="R235" i="1"/>
  <c r="Q235" i="1"/>
  <c r="P235" i="1"/>
  <c r="O235" i="1"/>
  <c r="S234" i="1"/>
  <c r="R234" i="1"/>
  <c r="Q234" i="1"/>
  <c r="P234" i="1"/>
  <c r="O234" i="1"/>
  <c r="S233" i="1"/>
  <c r="R233" i="1"/>
  <c r="Q233" i="1"/>
  <c r="P233" i="1"/>
  <c r="O233" i="1"/>
  <c r="S232" i="1"/>
  <c r="R232" i="1"/>
  <c r="Q232" i="1"/>
  <c r="P232" i="1"/>
  <c r="O232" i="1"/>
  <c r="S231" i="1"/>
  <c r="R231" i="1"/>
  <c r="Q231" i="1"/>
  <c r="P231" i="1"/>
  <c r="O231" i="1"/>
  <c r="S230" i="1"/>
  <c r="R230" i="1"/>
  <c r="Q230" i="1"/>
  <c r="P230" i="1"/>
  <c r="O230" i="1"/>
  <c r="S229" i="1"/>
  <c r="R229" i="1"/>
  <c r="Q229" i="1"/>
  <c r="P229" i="1"/>
  <c r="O229" i="1"/>
  <c r="S228" i="1"/>
  <c r="R228" i="1"/>
  <c r="Q228" i="1"/>
  <c r="P228" i="1"/>
  <c r="O228" i="1"/>
  <c r="S227" i="1"/>
  <c r="R227" i="1"/>
  <c r="Q227" i="1"/>
  <c r="P227" i="1"/>
  <c r="O227" i="1"/>
  <c r="S226" i="1"/>
  <c r="R226" i="1"/>
  <c r="Q226" i="1"/>
  <c r="P226" i="1"/>
  <c r="O226" i="1"/>
  <c r="S225" i="1"/>
  <c r="R225" i="1"/>
  <c r="Q225" i="1"/>
  <c r="P225" i="1"/>
  <c r="O225" i="1"/>
  <c r="S224" i="1"/>
  <c r="R224" i="1"/>
  <c r="Q224" i="1"/>
  <c r="P224" i="1"/>
  <c r="O224" i="1"/>
  <c r="S223" i="1"/>
  <c r="R223" i="1"/>
  <c r="Q223" i="1"/>
  <c r="P223" i="1"/>
  <c r="O223" i="1"/>
  <c r="S222" i="1"/>
  <c r="R222" i="1"/>
  <c r="Q222" i="1"/>
  <c r="P222" i="1"/>
  <c r="O222" i="1"/>
  <c r="S221" i="1"/>
  <c r="R221" i="1"/>
  <c r="Q221" i="1"/>
  <c r="P221" i="1"/>
  <c r="O221" i="1"/>
  <c r="S220" i="1"/>
  <c r="R220" i="1"/>
  <c r="Q220" i="1"/>
  <c r="P220" i="1"/>
  <c r="O220" i="1"/>
  <c r="S219" i="1"/>
  <c r="R219" i="1"/>
  <c r="Q219" i="1"/>
  <c r="P219" i="1"/>
  <c r="O219" i="1"/>
  <c r="S218" i="1"/>
  <c r="R218" i="1"/>
  <c r="Q218" i="1"/>
  <c r="P218" i="1"/>
  <c r="O218" i="1"/>
  <c r="S217" i="1"/>
  <c r="R217" i="1"/>
  <c r="Q217" i="1"/>
  <c r="P217" i="1"/>
  <c r="O217" i="1"/>
  <c r="S216" i="1"/>
  <c r="R216" i="1"/>
  <c r="Q216" i="1"/>
  <c r="P216" i="1"/>
  <c r="O216" i="1"/>
  <c r="S215" i="1"/>
  <c r="R215" i="1"/>
  <c r="Q215" i="1"/>
  <c r="P215" i="1"/>
  <c r="O215" i="1"/>
  <c r="S214" i="1"/>
  <c r="R214" i="1"/>
  <c r="Q214" i="1"/>
  <c r="P214" i="1"/>
  <c r="O214" i="1"/>
  <c r="S213" i="1"/>
  <c r="R213" i="1"/>
  <c r="Q213" i="1"/>
  <c r="P213" i="1"/>
  <c r="O213" i="1"/>
  <c r="S212" i="1"/>
  <c r="R212" i="1"/>
  <c r="Q212" i="1"/>
  <c r="P212" i="1"/>
  <c r="O212" i="1"/>
  <c r="S211" i="1"/>
  <c r="R211" i="1"/>
  <c r="Q211" i="1"/>
  <c r="P211" i="1"/>
  <c r="O211" i="1"/>
  <c r="S210" i="1"/>
  <c r="R210" i="1"/>
  <c r="Q210" i="1"/>
  <c r="P210" i="1"/>
  <c r="O210" i="1"/>
  <c r="S209" i="1"/>
  <c r="R209" i="1"/>
  <c r="Q209" i="1"/>
  <c r="P209" i="1"/>
  <c r="O209" i="1"/>
  <c r="S208" i="1"/>
  <c r="R208" i="1"/>
  <c r="Q208" i="1"/>
  <c r="P208" i="1"/>
  <c r="O208" i="1"/>
  <c r="S207" i="1"/>
  <c r="R207" i="1"/>
  <c r="Q207" i="1"/>
  <c r="P207" i="1"/>
  <c r="O207" i="1"/>
  <c r="S206" i="1"/>
  <c r="R206" i="1"/>
  <c r="Q206" i="1"/>
  <c r="P206" i="1"/>
  <c r="O206" i="1"/>
  <c r="S205" i="1"/>
  <c r="R205" i="1"/>
  <c r="Q205" i="1"/>
  <c r="P205" i="1"/>
  <c r="O205" i="1"/>
  <c r="S204" i="1"/>
  <c r="R204" i="1"/>
  <c r="Q204" i="1"/>
  <c r="P204" i="1"/>
  <c r="O204" i="1"/>
  <c r="S203" i="1"/>
  <c r="R203" i="1"/>
  <c r="Q203" i="1"/>
  <c r="P203" i="1"/>
  <c r="O203" i="1"/>
  <c r="S202" i="1"/>
  <c r="R202" i="1"/>
  <c r="Q202" i="1"/>
  <c r="P202" i="1"/>
  <c r="O202" i="1"/>
  <c r="S201" i="1"/>
  <c r="R201" i="1"/>
  <c r="Q201" i="1"/>
  <c r="P201" i="1"/>
  <c r="O201" i="1"/>
  <c r="S200" i="1"/>
  <c r="R200" i="1"/>
  <c r="Q200" i="1"/>
  <c r="P200" i="1"/>
  <c r="O200" i="1"/>
  <c r="S199" i="1"/>
  <c r="R199" i="1"/>
  <c r="Q199" i="1"/>
  <c r="P199" i="1"/>
  <c r="O199" i="1"/>
  <c r="S198" i="1"/>
  <c r="R198" i="1"/>
  <c r="Q198" i="1"/>
  <c r="P198" i="1"/>
  <c r="O198" i="1"/>
  <c r="S197" i="1"/>
  <c r="R197" i="1"/>
  <c r="Q197" i="1"/>
  <c r="P197" i="1"/>
  <c r="O197" i="1"/>
  <c r="S196" i="1"/>
  <c r="R196" i="1"/>
  <c r="Q196" i="1"/>
  <c r="P196" i="1"/>
  <c r="O196" i="1"/>
  <c r="S195" i="1"/>
  <c r="R195" i="1"/>
  <c r="Q195" i="1"/>
  <c r="P195" i="1"/>
  <c r="O195" i="1"/>
  <c r="S194" i="1"/>
  <c r="R194" i="1"/>
  <c r="Q194" i="1"/>
  <c r="P194" i="1"/>
  <c r="O194" i="1"/>
  <c r="S193" i="1"/>
  <c r="R193" i="1"/>
  <c r="Q193" i="1"/>
  <c r="P193" i="1"/>
  <c r="O193" i="1"/>
  <c r="S192" i="1"/>
  <c r="R192" i="1"/>
  <c r="Q192" i="1"/>
  <c r="P192" i="1"/>
  <c r="O192" i="1"/>
  <c r="S191" i="1"/>
  <c r="R191" i="1"/>
  <c r="Q191" i="1"/>
  <c r="P191" i="1"/>
  <c r="O191" i="1"/>
  <c r="S190" i="1"/>
  <c r="R190" i="1"/>
  <c r="Q190" i="1"/>
  <c r="P190" i="1"/>
  <c r="O190" i="1"/>
  <c r="S189" i="1"/>
  <c r="R189" i="1"/>
  <c r="Q189" i="1"/>
  <c r="P189" i="1"/>
  <c r="O189" i="1"/>
  <c r="S188" i="1"/>
  <c r="R188" i="1"/>
  <c r="Q188" i="1"/>
  <c r="P188" i="1"/>
  <c r="O188" i="1"/>
  <c r="S187" i="1"/>
  <c r="R187" i="1"/>
  <c r="Q187" i="1"/>
  <c r="P187" i="1"/>
  <c r="O187" i="1"/>
  <c r="S186" i="1"/>
  <c r="R186" i="1"/>
  <c r="Q186" i="1"/>
  <c r="P186" i="1"/>
  <c r="O186" i="1"/>
  <c r="S185" i="1"/>
  <c r="R185" i="1"/>
  <c r="Q185" i="1"/>
  <c r="P185" i="1"/>
  <c r="O185" i="1"/>
  <c r="S184" i="1"/>
  <c r="R184" i="1"/>
  <c r="Q184" i="1"/>
  <c r="P184" i="1"/>
  <c r="O184" i="1"/>
  <c r="S183" i="1"/>
  <c r="R183" i="1"/>
  <c r="Q183" i="1"/>
  <c r="P183" i="1"/>
  <c r="O183" i="1"/>
  <c r="S182" i="1"/>
  <c r="R182" i="1"/>
  <c r="Q182" i="1"/>
  <c r="P182" i="1"/>
  <c r="O182" i="1"/>
  <c r="S181" i="1"/>
  <c r="R181" i="1"/>
  <c r="Q181" i="1"/>
  <c r="P181" i="1"/>
  <c r="O181" i="1"/>
  <c r="S180" i="1"/>
  <c r="R180" i="1"/>
  <c r="Q180" i="1"/>
  <c r="P180" i="1"/>
  <c r="O180" i="1"/>
  <c r="S179" i="1"/>
  <c r="R179" i="1"/>
  <c r="Q179" i="1"/>
  <c r="P179" i="1"/>
  <c r="O179" i="1"/>
  <c r="S178" i="1"/>
  <c r="R178" i="1"/>
  <c r="Q178" i="1"/>
  <c r="P178" i="1"/>
  <c r="O178" i="1"/>
  <c r="S177" i="1"/>
  <c r="R177" i="1"/>
  <c r="Q177" i="1"/>
  <c r="P177" i="1"/>
  <c r="O177" i="1"/>
  <c r="S176" i="1"/>
  <c r="R176" i="1"/>
  <c r="Q176" i="1"/>
  <c r="P176" i="1"/>
  <c r="O176" i="1"/>
  <c r="S175" i="1"/>
  <c r="R175" i="1"/>
  <c r="Q175" i="1"/>
  <c r="P175" i="1"/>
  <c r="O175" i="1"/>
  <c r="S174" i="1"/>
  <c r="R174" i="1"/>
  <c r="Q174" i="1"/>
  <c r="P174" i="1"/>
  <c r="O174" i="1"/>
  <c r="S173" i="1"/>
  <c r="R173" i="1"/>
  <c r="Q173" i="1"/>
  <c r="P173" i="1"/>
  <c r="O173" i="1"/>
  <c r="S172" i="1"/>
  <c r="R172" i="1"/>
  <c r="Q172" i="1"/>
  <c r="P172" i="1"/>
  <c r="O172" i="1"/>
  <c r="S171" i="1"/>
  <c r="R171" i="1"/>
  <c r="Q171" i="1"/>
  <c r="P171" i="1"/>
  <c r="O171" i="1"/>
  <c r="S170" i="1"/>
  <c r="R170" i="1"/>
  <c r="Q170" i="1"/>
  <c r="P170" i="1"/>
  <c r="O170" i="1"/>
  <c r="S169" i="1"/>
  <c r="R169" i="1"/>
  <c r="Q169" i="1"/>
  <c r="P169" i="1"/>
  <c r="O169" i="1"/>
  <c r="S168" i="1"/>
  <c r="R168" i="1"/>
  <c r="Q168" i="1"/>
  <c r="P168" i="1"/>
  <c r="O168" i="1"/>
  <c r="S167" i="1"/>
  <c r="R167" i="1"/>
  <c r="Q167" i="1"/>
  <c r="P167" i="1"/>
  <c r="O167" i="1"/>
  <c r="S166" i="1"/>
  <c r="R166" i="1"/>
  <c r="Q166" i="1"/>
  <c r="P166" i="1"/>
  <c r="O166" i="1"/>
  <c r="S165" i="1"/>
  <c r="R165" i="1"/>
  <c r="Q165" i="1"/>
  <c r="P165" i="1"/>
  <c r="O165" i="1"/>
  <c r="S164" i="1"/>
  <c r="R164" i="1"/>
  <c r="Q164" i="1"/>
  <c r="P164" i="1"/>
  <c r="O164" i="1"/>
  <c r="S163" i="1"/>
  <c r="R163" i="1"/>
  <c r="Q163" i="1"/>
  <c r="P163" i="1"/>
  <c r="O163" i="1"/>
  <c r="S162" i="1"/>
  <c r="R162" i="1"/>
  <c r="Q162" i="1"/>
  <c r="P162" i="1"/>
  <c r="O162" i="1"/>
  <c r="S161" i="1"/>
  <c r="R161" i="1"/>
  <c r="Q161" i="1"/>
  <c r="P161" i="1"/>
  <c r="O161" i="1"/>
  <c r="S160" i="1"/>
  <c r="R160" i="1"/>
  <c r="Q160" i="1"/>
  <c r="P160" i="1"/>
  <c r="O160" i="1"/>
  <c r="S159" i="1"/>
  <c r="R159" i="1"/>
  <c r="Q159" i="1"/>
  <c r="P159" i="1"/>
  <c r="O159" i="1"/>
  <c r="S158" i="1"/>
  <c r="R158" i="1"/>
  <c r="Q158" i="1"/>
  <c r="P158" i="1"/>
  <c r="O158" i="1"/>
  <c r="S157" i="1"/>
  <c r="R157" i="1"/>
  <c r="Q157" i="1"/>
  <c r="P157" i="1"/>
  <c r="O157" i="1"/>
  <c r="S156" i="1"/>
  <c r="R156" i="1"/>
  <c r="Q156" i="1"/>
  <c r="P156" i="1"/>
  <c r="O156" i="1"/>
  <c r="S155" i="1"/>
  <c r="R155" i="1"/>
  <c r="Q155" i="1"/>
  <c r="P155" i="1"/>
  <c r="O155" i="1"/>
  <c r="S154" i="1"/>
  <c r="R154" i="1"/>
  <c r="Q154" i="1"/>
  <c r="P154" i="1"/>
  <c r="O154" i="1"/>
  <c r="S153" i="1"/>
  <c r="R153" i="1"/>
  <c r="Q153" i="1"/>
  <c r="P153" i="1"/>
  <c r="O153" i="1"/>
  <c r="S152" i="1"/>
  <c r="R152" i="1"/>
  <c r="Q152" i="1"/>
  <c r="P152" i="1"/>
  <c r="O152" i="1"/>
  <c r="S151" i="1"/>
  <c r="R151" i="1"/>
  <c r="Q151" i="1"/>
  <c r="P151" i="1"/>
  <c r="O151" i="1"/>
  <c r="S150" i="1"/>
  <c r="R150" i="1"/>
  <c r="Q150" i="1"/>
  <c r="P150" i="1"/>
  <c r="O150" i="1"/>
  <c r="S149" i="1"/>
  <c r="R149" i="1"/>
  <c r="Q149" i="1"/>
  <c r="P149" i="1"/>
  <c r="O149" i="1"/>
  <c r="S148" i="1"/>
  <c r="R148" i="1"/>
  <c r="Q148" i="1"/>
  <c r="P148" i="1"/>
  <c r="O148" i="1"/>
  <c r="S147" i="1"/>
  <c r="R147" i="1"/>
  <c r="Q147" i="1"/>
  <c r="P147" i="1"/>
  <c r="O147" i="1"/>
  <c r="S146" i="1"/>
  <c r="R146" i="1"/>
  <c r="Q146" i="1"/>
  <c r="P146" i="1"/>
  <c r="O146" i="1"/>
  <c r="S145" i="1"/>
  <c r="R145" i="1"/>
  <c r="Q145" i="1"/>
  <c r="P145" i="1"/>
  <c r="O145" i="1"/>
  <c r="S144" i="1"/>
  <c r="R144" i="1"/>
  <c r="Q144" i="1"/>
  <c r="P144" i="1"/>
  <c r="O144" i="1"/>
  <c r="S143" i="1"/>
  <c r="R143" i="1"/>
  <c r="Q143" i="1"/>
  <c r="P143" i="1"/>
  <c r="O143" i="1"/>
  <c r="S142" i="1"/>
  <c r="R142" i="1"/>
  <c r="Q142" i="1"/>
  <c r="P142" i="1"/>
  <c r="O142" i="1"/>
  <c r="S141" i="1"/>
  <c r="R141" i="1"/>
  <c r="Q141" i="1"/>
  <c r="P141" i="1"/>
  <c r="O141" i="1"/>
  <c r="S140" i="1"/>
  <c r="R140" i="1"/>
  <c r="Q140" i="1"/>
  <c r="P140" i="1"/>
  <c r="O140" i="1"/>
  <c r="S139" i="1"/>
  <c r="R139" i="1"/>
  <c r="Q139" i="1"/>
  <c r="P139" i="1"/>
  <c r="O139" i="1"/>
  <c r="S138" i="1"/>
  <c r="R138" i="1"/>
  <c r="Q138" i="1"/>
  <c r="P138" i="1"/>
  <c r="O138" i="1"/>
  <c r="S137" i="1"/>
  <c r="R137" i="1"/>
  <c r="Q137" i="1"/>
  <c r="P137" i="1"/>
  <c r="O137" i="1"/>
  <c r="S136" i="1"/>
  <c r="R136" i="1"/>
  <c r="Q136" i="1"/>
  <c r="P136" i="1"/>
  <c r="O136" i="1"/>
  <c r="S135" i="1"/>
  <c r="R135" i="1"/>
  <c r="Q135" i="1"/>
  <c r="P135" i="1"/>
  <c r="O135" i="1"/>
  <c r="S134" i="1"/>
  <c r="R134" i="1"/>
  <c r="Q134" i="1"/>
  <c r="P134" i="1"/>
  <c r="O134" i="1"/>
  <c r="S133" i="1"/>
  <c r="R133" i="1"/>
  <c r="Q133" i="1"/>
  <c r="P133" i="1"/>
  <c r="O133" i="1"/>
  <c r="S132" i="1"/>
  <c r="R132" i="1"/>
  <c r="Q132" i="1"/>
  <c r="P132" i="1"/>
  <c r="O132" i="1"/>
  <c r="S131" i="1"/>
  <c r="R131" i="1"/>
  <c r="Q131" i="1"/>
  <c r="P131" i="1"/>
  <c r="O131" i="1"/>
  <c r="S130" i="1"/>
  <c r="R130" i="1"/>
  <c r="Q130" i="1"/>
  <c r="P130" i="1"/>
  <c r="O130" i="1"/>
  <c r="S129" i="1"/>
  <c r="R129" i="1"/>
  <c r="Q129" i="1"/>
  <c r="P129" i="1"/>
  <c r="O129" i="1"/>
  <c r="S128" i="1"/>
  <c r="R128" i="1"/>
  <c r="Q128" i="1"/>
  <c r="P128" i="1"/>
  <c r="O128" i="1"/>
  <c r="S127" i="1"/>
  <c r="R127" i="1"/>
  <c r="Q127" i="1"/>
  <c r="P127" i="1"/>
  <c r="O127" i="1"/>
  <c r="S126" i="1"/>
  <c r="R126" i="1"/>
  <c r="Q126" i="1"/>
  <c r="P126" i="1"/>
  <c r="O126" i="1"/>
  <c r="S125" i="1"/>
  <c r="R125" i="1"/>
  <c r="Q125" i="1"/>
  <c r="P125" i="1"/>
  <c r="O125" i="1"/>
  <c r="S124" i="1"/>
  <c r="R124" i="1"/>
  <c r="Q124" i="1"/>
  <c r="P124" i="1"/>
  <c r="O124" i="1"/>
  <c r="S123" i="1"/>
  <c r="R123" i="1"/>
  <c r="Q123" i="1"/>
  <c r="P123" i="1"/>
  <c r="O123" i="1"/>
  <c r="S122" i="1"/>
  <c r="R122" i="1"/>
  <c r="Q122" i="1"/>
  <c r="P122" i="1"/>
  <c r="O122" i="1"/>
  <c r="S121" i="1"/>
  <c r="R121" i="1"/>
  <c r="Q121" i="1"/>
  <c r="P121" i="1"/>
  <c r="O121" i="1"/>
  <c r="S120" i="1"/>
  <c r="R120" i="1"/>
  <c r="Q120" i="1"/>
  <c r="P120" i="1"/>
  <c r="O120" i="1"/>
  <c r="S119" i="1"/>
  <c r="R119" i="1"/>
  <c r="Q119" i="1"/>
  <c r="P119" i="1"/>
  <c r="O119" i="1"/>
  <c r="S118" i="1"/>
  <c r="R118" i="1"/>
  <c r="Q118" i="1"/>
  <c r="P118" i="1"/>
  <c r="O118" i="1"/>
  <c r="S117" i="1"/>
  <c r="R117" i="1"/>
  <c r="Q117" i="1"/>
  <c r="P117" i="1"/>
  <c r="O117" i="1"/>
  <c r="S116" i="1"/>
  <c r="R116" i="1"/>
  <c r="Q116" i="1"/>
  <c r="P116" i="1"/>
  <c r="O116" i="1"/>
  <c r="S115" i="1"/>
  <c r="R115" i="1"/>
  <c r="Q115" i="1"/>
  <c r="P115" i="1"/>
  <c r="O115" i="1"/>
  <c r="S114" i="1"/>
  <c r="R114" i="1"/>
  <c r="Q114" i="1"/>
  <c r="P114" i="1"/>
  <c r="O114" i="1"/>
  <c r="S113" i="1"/>
  <c r="R113" i="1"/>
  <c r="Q113" i="1"/>
  <c r="P113" i="1"/>
  <c r="O113" i="1"/>
  <c r="S112" i="1"/>
  <c r="R112" i="1"/>
  <c r="Q112" i="1"/>
  <c r="P112" i="1"/>
  <c r="O112" i="1"/>
  <c r="S111" i="1"/>
  <c r="R111" i="1"/>
  <c r="Q111" i="1"/>
  <c r="P111" i="1"/>
  <c r="O111" i="1"/>
  <c r="S110" i="1"/>
  <c r="R110" i="1"/>
  <c r="Q110" i="1"/>
  <c r="P110" i="1"/>
  <c r="O110" i="1"/>
  <c r="S109" i="1"/>
  <c r="R109" i="1"/>
  <c r="Q109" i="1"/>
  <c r="P109" i="1"/>
  <c r="O109" i="1"/>
  <c r="S108" i="1"/>
  <c r="R108" i="1"/>
  <c r="Q108" i="1"/>
  <c r="P108" i="1"/>
  <c r="O108" i="1"/>
  <c r="S107" i="1"/>
  <c r="R107" i="1"/>
  <c r="Q107" i="1"/>
  <c r="P107" i="1"/>
  <c r="O107" i="1"/>
  <c r="S106" i="1"/>
  <c r="R106" i="1"/>
  <c r="Q106" i="1"/>
  <c r="P106" i="1"/>
  <c r="O106" i="1"/>
  <c r="S105" i="1"/>
  <c r="R105" i="1"/>
  <c r="Q105" i="1"/>
  <c r="P105" i="1"/>
  <c r="O105" i="1"/>
  <c r="S104" i="1"/>
  <c r="R104" i="1"/>
  <c r="Q104" i="1"/>
  <c r="P104" i="1"/>
  <c r="O104" i="1"/>
  <c r="S103" i="1"/>
  <c r="R103" i="1"/>
  <c r="Q103" i="1"/>
  <c r="P103" i="1"/>
  <c r="O103" i="1"/>
  <c r="S102" i="1"/>
  <c r="R102" i="1"/>
  <c r="Q102" i="1"/>
  <c r="P102" i="1"/>
  <c r="O102" i="1"/>
  <c r="S101" i="1"/>
  <c r="R101" i="1"/>
  <c r="Q101" i="1"/>
  <c r="P101" i="1"/>
  <c r="O101" i="1"/>
  <c r="S100" i="1"/>
  <c r="R100" i="1"/>
  <c r="Q100" i="1"/>
  <c r="P100" i="1"/>
  <c r="O100" i="1"/>
  <c r="S99" i="1"/>
  <c r="R99" i="1"/>
  <c r="Q99" i="1"/>
  <c r="P99" i="1"/>
  <c r="O99" i="1"/>
  <c r="S98" i="1"/>
  <c r="R98" i="1"/>
  <c r="Q98" i="1"/>
  <c r="P98" i="1"/>
  <c r="O98" i="1"/>
  <c r="S97" i="1"/>
  <c r="R97" i="1"/>
  <c r="Q97" i="1"/>
  <c r="P97" i="1"/>
  <c r="O97" i="1"/>
  <c r="S96" i="1"/>
  <c r="R96" i="1"/>
  <c r="Q96" i="1"/>
  <c r="P96" i="1"/>
  <c r="O96" i="1"/>
  <c r="S95" i="1"/>
  <c r="R95" i="1"/>
  <c r="Q95" i="1"/>
  <c r="P95" i="1"/>
  <c r="O95" i="1"/>
  <c r="S94" i="1"/>
  <c r="R94" i="1"/>
  <c r="Q94" i="1"/>
  <c r="P94" i="1"/>
  <c r="O94" i="1"/>
  <c r="S93" i="1"/>
  <c r="R93" i="1"/>
  <c r="Q93" i="1"/>
  <c r="P93" i="1"/>
  <c r="O93" i="1"/>
  <c r="S92" i="1"/>
  <c r="R92" i="1"/>
  <c r="Q92" i="1"/>
  <c r="P92" i="1"/>
  <c r="O92" i="1"/>
  <c r="S91" i="1"/>
  <c r="R91" i="1"/>
  <c r="Q91" i="1"/>
  <c r="P91" i="1"/>
  <c r="O91" i="1"/>
  <c r="S90" i="1"/>
  <c r="R90" i="1"/>
  <c r="Q90" i="1"/>
  <c r="P90" i="1"/>
  <c r="O90" i="1"/>
  <c r="S89" i="1"/>
  <c r="R89" i="1"/>
  <c r="Q89" i="1"/>
  <c r="P89" i="1"/>
  <c r="O89" i="1"/>
  <c r="S88" i="1"/>
  <c r="R88" i="1"/>
  <c r="Q88" i="1"/>
  <c r="P88" i="1"/>
  <c r="O88" i="1"/>
  <c r="S87" i="1"/>
  <c r="R87" i="1"/>
  <c r="Q87" i="1"/>
  <c r="P87" i="1"/>
  <c r="O87" i="1"/>
  <c r="S86" i="1"/>
  <c r="R86" i="1"/>
  <c r="Q86" i="1"/>
  <c r="P86" i="1"/>
  <c r="O86" i="1"/>
  <c r="S85" i="1"/>
  <c r="R85" i="1"/>
  <c r="Q85" i="1"/>
  <c r="P85" i="1"/>
  <c r="O85" i="1"/>
  <c r="S84" i="1"/>
  <c r="R84" i="1"/>
  <c r="Q84" i="1"/>
  <c r="P84" i="1"/>
  <c r="O84" i="1"/>
  <c r="S83" i="1"/>
  <c r="R83" i="1"/>
  <c r="Q83" i="1"/>
  <c r="P83" i="1"/>
  <c r="O83" i="1"/>
  <c r="S82" i="1"/>
  <c r="R82" i="1"/>
  <c r="Q82" i="1"/>
  <c r="P82" i="1"/>
  <c r="O82" i="1"/>
  <c r="S81" i="1"/>
  <c r="R81" i="1"/>
  <c r="Q81" i="1"/>
  <c r="P81" i="1"/>
  <c r="O81" i="1"/>
  <c r="S80" i="1"/>
  <c r="R80" i="1"/>
  <c r="Q80" i="1"/>
  <c r="P80" i="1"/>
  <c r="O80" i="1"/>
  <c r="S79" i="1"/>
  <c r="R79" i="1"/>
  <c r="Q79" i="1"/>
  <c r="P79" i="1"/>
  <c r="O79" i="1"/>
  <c r="S78" i="1"/>
  <c r="R78" i="1"/>
  <c r="Q78" i="1"/>
  <c r="P78" i="1"/>
  <c r="O78" i="1"/>
  <c r="S77" i="1"/>
  <c r="R77" i="1"/>
  <c r="Q77" i="1"/>
  <c r="P77" i="1"/>
  <c r="O77" i="1"/>
  <c r="S76" i="1"/>
  <c r="R76" i="1"/>
  <c r="Q76" i="1"/>
  <c r="P76" i="1"/>
  <c r="O76" i="1"/>
  <c r="S75" i="1"/>
  <c r="R75" i="1"/>
  <c r="Q75" i="1"/>
  <c r="P75" i="1"/>
  <c r="O75" i="1"/>
  <c r="S74" i="1"/>
  <c r="R74" i="1"/>
  <c r="Q74" i="1"/>
  <c r="P74" i="1"/>
  <c r="O74" i="1"/>
  <c r="S73" i="1"/>
  <c r="R73" i="1"/>
  <c r="Q73" i="1"/>
  <c r="P73" i="1"/>
  <c r="O73" i="1"/>
  <c r="S72" i="1"/>
  <c r="R72" i="1"/>
  <c r="Q72" i="1"/>
  <c r="P72" i="1"/>
  <c r="O72" i="1"/>
  <c r="S71" i="1"/>
  <c r="R71" i="1"/>
  <c r="Q71" i="1"/>
  <c r="P71" i="1"/>
  <c r="O71" i="1"/>
  <c r="S70" i="1"/>
  <c r="R70" i="1"/>
  <c r="Q70" i="1"/>
  <c r="P70" i="1"/>
  <c r="O70" i="1"/>
  <c r="S69" i="1"/>
  <c r="R69" i="1"/>
  <c r="Q69" i="1"/>
  <c r="P69" i="1"/>
  <c r="O69" i="1"/>
  <c r="S68" i="1"/>
  <c r="R68" i="1"/>
  <c r="Q68" i="1"/>
  <c r="P68" i="1"/>
  <c r="O68" i="1"/>
  <c r="S67" i="1"/>
  <c r="R67" i="1"/>
  <c r="Q67" i="1"/>
  <c r="P67" i="1"/>
  <c r="O67" i="1"/>
  <c r="S66" i="1"/>
  <c r="R66" i="1"/>
  <c r="Q66" i="1"/>
  <c r="P66" i="1"/>
  <c r="O66" i="1"/>
  <c r="S65" i="1"/>
  <c r="R65" i="1"/>
  <c r="Q65" i="1"/>
  <c r="P65" i="1"/>
  <c r="O65" i="1"/>
  <c r="S64" i="1"/>
  <c r="R64" i="1"/>
  <c r="Q64" i="1"/>
  <c r="P64" i="1"/>
  <c r="O64" i="1"/>
  <c r="S63" i="1"/>
  <c r="R63" i="1"/>
  <c r="Q63" i="1"/>
  <c r="P63" i="1"/>
  <c r="O63" i="1"/>
  <c r="S62" i="1"/>
  <c r="R62" i="1"/>
  <c r="Q62" i="1"/>
  <c r="P62" i="1"/>
  <c r="O62" i="1"/>
  <c r="S61" i="1"/>
  <c r="R61" i="1"/>
  <c r="Q61" i="1"/>
  <c r="P61" i="1"/>
  <c r="O61" i="1"/>
  <c r="S60" i="1"/>
  <c r="R60" i="1"/>
  <c r="Q60" i="1"/>
  <c r="P60" i="1"/>
  <c r="O60" i="1"/>
  <c r="S59" i="1"/>
  <c r="R59" i="1"/>
  <c r="Q59" i="1"/>
  <c r="P59" i="1"/>
  <c r="O59" i="1"/>
  <c r="S58" i="1"/>
  <c r="R58" i="1"/>
  <c r="Q58" i="1"/>
  <c r="P58" i="1"/>
  <c r="O58" i="1"/>
  <c r="S57" i="1"/>
  <c r="R57" i="1"/>
  <c r="Q57" i="1"/>
  <c r="P57" i="1"/>
  <c r="O57" i="1"/>
  <c r="S56" i="1"/>
  <c r="R56" i="1"/>
  <c r="Q56" i="1"/>
  <c r="P56" i="1"/>
  <c r="O56" i="1"/>
  <c r="S55" i="1"/>
  <c r="R55" i="1"/>
  <c r="Q55" i="1"/>
  <c r="P55" i="1"/>
  <c r="O55" i="1"/>
  <c r="S54" i="1"/>
  <c r="R54" i="1"/>
  <c r="Q54" i="1"/>
  <c r="P54" i="1"/>
  <c r="O54" i="1"/>
  <c r="S53" i="1"/>
  <c r="R53" i="1"/>
  <c r="Q53" i="1"/>
  <c r="P53" i="1"/>
  <c r="O53" i="1"/>
  <c r="S52" i="1"/>
  <c r="R52" i="1"/>
  <c r="Q52" i="1"/>
  <c r="P52" i="1"/>
  <c r="O52" i="1"/>
  <c r="S51" i="1"/>
  <c r="R51" i="1"/>
  <c r="Q51" i="1"/>
  <c r="P51" i="1"/>
  <c r="O51" i="1"/>
  <c r="S50" i="1"/>
  <c r="R50" i="1"/>
  <c r="Q50" i="1"/>
  <c r="P50" i="1"/>
  <c r="O50" i="1"/>
  <c r="S49" i="1"/>
  <c r="R49" i="1"/>
  <c r="Q49" i="1"/>
  <c r="P49" i="1"/>
  <c r="O49" i="1"/>
  <c r="S48" i="1"/>
  <c r="R48" i="1"/>
  <c r="Q48" i="1"/>
  <c r="P48" i="1"/>
  <c r="O48" i="1"/>
  <c r="S47" i="1"/>
  <c r="R47" i="1"/>
  <c r="Q47" i="1"/>
  <c r="P47" i="1"/>
  <c r="O47" i="1"/>
  <c r="S46" i="1"/>
  <c r="R46" i="1"/>
  <c r="Q46" i="1"/>
  <c r="P46" i="1"/>
  <c r="O46" i="1"/>
  <c r="S45" i="1"/>
  <c r="R45" i="1"/>
  <c r="Q45" i="1"/>
  <c r="P45" i="1"/>
  <c r="O45" i="1"/>
  <c r="S44" i="1"/>
  <c r="R44" i="1"/>
  <c r="Q44" i="1"/>
  <c r="P44" i="1"/>
  <c r="O44" i="1"/>
  <c r="S43" i="1"/>
  <c r="R43" i="1"/>
  <c r="Q43" i="1"/>
  <c r="P43" i="1"/>
  <c r="O43" i="1"/>
  <c r="S42" i="1"/>
  <c r="R42" i="1"/>
  <c r="Q42" i="1"/>
  <c r="P42" i="1"/>
  <c r="O42" i="1"/>
  <c r="S41" i="1"/>
  <c r="R41" i="1"/>
  <c r="Q41" i="1"/>
  <c r="P41" i="1"/>
  <c r="O41" i="1"/>
  <c r="S40" i="1"/>
  <c r="R40" i="1"/>
  <c r="Q40" i="1"/>
  <c r="P40" i="1"/>
  <c r="O40" i="1"/>
  <c r="S39" i="1"/>
  <c r="R39" i="1"/>
  <c r="Q39" i="1"/>
  <c r="P39" i="1"/>
  <c r="O39" i="1"/>
  <c r="S38" i="1"/>
  <c r="R38" i="1"/>
  <c r="Q38" i="1"/>
  <c r="P38" i="1"/>
  <c r="O38" i="1"/>
  <c r="S37" i="1"/>
  <c r="R37" i="1"/>
  <c r="Q37" i="1"/>
  <c r="P37" i="1"/>
  <c r="O37" i="1"/>
  <c r="S36" i="1"/>
  <c r="R36" i="1"/>
  <c r="Q36" i="1"/>
  <c r="P36" i="1"/>
  <c r="O36" i="1"/>
  <c r="S35" i="1"/>
  <c r="R35" i="1"/>
  <c r="Q35" i="1"/>
  <c r="P35" i="1"/>
  <c r="O35" i="1"/>
  <c r="S34" i="1"/>
  <c r="R34" i="1"/>
  <c r="Q34" i="1"/>
  <c r="P34" i="1"/>
  <c r="O34" i="1"/>
  <c r="S33" i="1"/>
  <c r="R33" i="1"/>
  <c r="Q33" i="1"/>
  <c r="P33" i="1"/>
  <c r="O33" i="1"/>
  <c r="S32" i="1"/>
  <c r="R32" i="1"/>
  <c r="Q32" i="1"/>
  <c r="P32" i="1"/>
  <c r="O32" i="1"/>
  <c r="S31" i="1"/>
  <c r="R31" i="1"/>
  <c r="Q31" i="1"/>
  <c r="P31" i="1"/>
  <c r="O31" i="1"/>
  <c r="S30" i="1"/>
  <c r="R30" i="1"/>
  <c r="Q30" i="1"/>
  <c r="P30" i="1"/>
  <c r="O30" i="1"/>
  <c r="S29" i="1"/>
  <c r="R29" i="1"/>
  <c r="Q29" i="1"/>
  <c r="P29" i="1"/>
  <c r="O29" i="1"/>
  <c r="S28" i="1"/>
  <c r="R28" i="1"/>
  <c r="Q28" i="1"/>
  <c r="P28" i="1"/>
  <c r="O28" i="1"/>
  <c r="S27" i="1"/>
  <c r="R27" i="1"/>
  <c r="Q27" i="1"/>
  <c r="P27" i="1"/>
  <c r="O27" i="1"/>
  <c r="S26" i="1"/>
  <c r="R26" i="1"/>
  <c r="Q26" i="1"/>
  <c r="P26" i="1"/>
  <c r="O26" i="1"/>
  <c r="S25" i="1"/>
  <c r="R25" i="1"/>
  <c r="Q25" i="1"/>
  <c r="P25" i="1"/>
  <c r="O25" i="1"/>
  <c r="S24" i="1"/>
  <c r="R24" i="1"/>
  <c r="Q24" i="1"/>
  <c r="P24" i="1"/>
  <c r="O24" i="1"/>
  <c r="S23" i="1"/>
  <c r="R23" i="1"/>
  <c r="Q23" i="1"/>
  <c r="P23" i="1"/>
  <c r="O23" i="1"/>
  <c r="S22" i="1"/>
  <c r="R22" i="1"/>
  <c r="Q22" i="1"/>
  <c r="P22" i="1"/>
  <c r="O22" i="1"/>
  <c r="S21" i="1"/>
  <c r="R21" i="1"/>
  <c r="Q21" i="1"/>
  <c r="P21" i="1"/>
  <c r="O21" i="1"/>
  <c r="S20" i="1"/>
  <c r="R20" i="1"/>
  <c r="Q20" i="1"/>
  <c r="P20" i="1"/>
  <c r="O20" i="1"/>
  <c r="S19" i="1"/>
  <c r="R19" i="1"/>
  <c r="Q19" i="1"/>
  <c r="P19" i="1"/>
  <c r="O19" i="1"/>
  <c r="S18" i="1"/>
  <c r="R18" i="1"/>
  <c r="Q18" i="1"/>
  <c r="P18" i="1"/>
  <c r="O18" i="1"/>
  <c r="S17" i="1"/>
  <c r="R17" i="1"/>
  <c r="Q17" i="1"/>
  <c r="P17" i="1"/>
  <c r="O17" i="1"/>
  <c r="S16" i="1"/>
  <c r="R16" i="1"/>
  <c r="Q16" i="1"/>
  <c r="P16" i="1"/>
  <c r="O16" i="1"/>
  <c r="S15" i="1"/>
  <c r="R15" i="1"/>
  <c r="Q15" i="1"/>
  <c r="P15" i="1"/>
  <c r="O15" i="1"/>
  <c r="S14" i="1"/>
  <c r="R14" i="1"/>
  <c r="Q14" i="1"/>
  <c r="P14" i="1"/>
  <c r="O14" i="1"/>
  <c r="S13" i="1"/>
  <c r="R13" i="1"/>
  <c r="Q13" i="1"/>
  <c r="P13" i="1"/>
  <c r="O13" i="1"/>
  <c r="S12" i="1"/>
  <c r="R12" i="1"/>
  <c r="Q12" i="1"/>
  <c r="P12" i="1"/>
  <c r="O12" i="1"/>
  <c r="S11" i="1"/>
  <c r="R11" i="1"/>
  <c r="Q11" i="1"/>
  <c r="P11" i="1"/>
  <c r="O11" i="1"/>
  <c r="S10" i="1"/>
  <c r="R10" i="1"/>
  <c r="Q10" i="1"/>
  <c r="P10" i="1"/>
  <c r="O10" i="1"/>
  <c r="S9" i="1"/>
  <c r="R9" i="1"/>
  <c r="Q9" i="1"/>
  <c r="P9" i="1"/>
  <c r="O9" i="1"/>
  <c r="S8" i="1"/>
  <c r="R8" i="1"/>
  <c r="Q8" i="1"/>
  <c r="P8" i="1"/>
  <c r="O8" i="1"/>
  <c r="S7" i="1"/>
  <c r="R7" i="1"/>
  <c r="Q7" i="1"/>
  <c r="P7" i="1"/>
  <c r="O7" i="1"/>
  <c r="S6" i="1"/>
  <c r="R6" i="1"/>
  <c r="Q6" i="1"/>
  <c r="P6" i="1"/>
  <c r="O6" i="1"/>
  <c r="S5" i="1"/>
  <c r="R5" i="1"/>
  <c r="Q5" i="1"/>
  <c r="P5" i="1"/>
  <c r="O5" i="1"/>
  <c r="S4" i="1"/>
  <c r="R4" i="1"/>
  <c r="Q4" i="1"/>
  <c r="P4" i="1"/>
  <c r="O4" i="1"/>
  <c r="S3" i="1"/>
  <c r="R3" i="1"/>
  <c r="Q3" i="1"/>
  <c r="P3" i="1"/>
  <c r="O3" i="1"/>
  <c r="S2" i="1"/>
  <c r="R2" i="1"/>
  <c r="Q2" i="1"/>
  <c r="P2" i="1"/>
  <c r="O2" i="1"/>
</calcChain>
</file>

<file path=xl/connections.xml><?xml version="1.0" encoding="utf-8"?>
<connections xmlns="http://schemas.openxmlformats.org/spreadsheetml/2006/main">
  <connection id="1" name="LinkedTable_dCustomer" type="102" refreshedVersion="6" minRefreshableVersion="5">
    <extLst>
      <ext xmlns:x15="http://schemas.microsoft.com/office/spreadsheetml/2010/11/main" uri="{DE250136-89BD-433C-8126-D09CA5730AF9}">
        <x15:connection id="dCustomer">
          <x15:rangePr sourceName="_xlcn.LinkedTable_dCustomer1"/>
        </x15:connection>
      </ext>
    </extLst>
  </connection>
  <connection id="2" name="LinkedTable_dDate" type="102" refreshedVersion="6" minRefreshableVersion="5">
    <extLst>
      <ext xmlns:x15="http://schemas.microsoft.com/office/spreadsheetml/2010/11/main" uri="{DE250136-89BD-433C-8126-D09CA5730AF9}">
        <x15:connection id="dDate">
          <x15:rangePr sourceName="_xlcn.LinkedTable_dDate1"/>
        </x15:connection>
      </ext>
    </extLst>
  </connection>
  <connection id="3" name="LinkedTable_dProduct" type="102" refreshedVersion="6" minRefreshableVersion="5">
    <extLst>
      <ext xmlns:x15="http://schemas.microsoft.com/office/spreadsheetml/2010/11/main" uri="{DE250136-89BD-433C-8126-D09CA5730AF9}">
        <x15:connection id="dProduct">
          <x15:rangePr sourceName="_xlcn.LinkedTable_dProduct1"/>
        </x15:connection>
      </ext>
    </extLst>
  </connection>
  <connection id="4" name="LinkedTable_fSales" type="102" refreshedVersion="6" minRefreshableVersion="5">
    <extLst>
      <ext xmlns:x15="http://schemas.microsoft.com/office/spreadsheetml/2010/11/main" uri="{DE250136-89BD-433C-8126-D09CA5730AF9}">
        <x15:connection id="fSales">
          <x15:rangePr sourceName="_xlcn.LinkedTable_fSales1"/>
        </x15:connection>
      </ext>
    </extLst>
  </connection>
  <connection id="5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<sst xmlns="http://schemas.openxmlformats.org/spreadsheetml/2006/main" count="44" uniqueCount="41">
  <si>
    <t>Date</t>
  </si>
  <si>
    <t>Quantity</t>
  </si>
  <si>
    <t>ProductKey</t>
  </si>
  <si>
    <t>CustomerKey</t>
  </si>
  <si>
    <t>Product</t>
  </si>
  <si>
    <t>Customer</t>
  </si>
  <si>
    <t>DayNumber</t>
  </si>
  <si>
    <t>Day Name</t>
  </si>
  <si>
    <t>MonthNumber</t>
  </si>
  <si>
    <t>Month Name</t>
  </si>
  <si>
    <t>Year</t>
  </si>
  <si>
    <t>Quad</t>
  </si>
  <si>
    <t>PCC</t>
  </si>
  <si>
    <t>Yanaki</t>
  </si>
  <si>
    <t>WFMI</t>
  </si>
  <si>
    <t>Bellen</t>
  </si>
  <si>
    <t>QFC</t>
  </si>
  <si>
    <t>Carlota</t>
  </si>
  <si>
    <t>Kips</t>
  </si>
  <si>
    <t>Aspen</t>
  </si>
  <si>
    <t>Price</t>
  </si>
  <si>
    <t>Revenue</t>
  </si>
  <si>
    <t>Implicit DAX Measures</t>
  </si>
  <si>
    <t>You create formula in Measured Grid, or Measure dialog box</t>
  </si>
  <si>
    <t>Excel Magic Trick 1403: DAX Formula: Explicit or Implicit Measures?</t>
  </si>
  <si>
    <t>Explicit DAX Measure</t>
  </si>
  <si>
    <t>2) Text Field uses COUNT</t>
  </si>
  <si>
    <t>1) Number Field will use SUM Function</t>
  </si>
  <si>
    <t>MUCH Less Control when you use Implicit</t>
  </si>
  <si>
    <t>4) You can't Reuse Formula</t>
  </si>
  <si>
    <t>You create the formula, choose the name, add the Number Formatting and use it over and over.</t>
  </si>
  <si>
    <t>1) You choose what functions go into your Measure</t>
  </si>
  <si>
    <t>2) You can name the Measure</t>
  </si>
  <si>
    <t>3) You can apply Number Formatting that will follow the Measure around when it is reused.</t>
  </si>
  <si>
    <t>4) You can use the formula over and over.</t>
  </si>
  <si>
    <t>6) If you right-click an Implicit Measure in the Values Area of the PivotTable you can change the "Summarize Values By", but then it adds yet another Implicit Measure</t>
  </si>
  <si>
    <t>MUCH More Control when you use Explicit</t>
  </si>
  <si>
    <t>5) You won't have a bunch of extra Measures created by right-click, "Summarize Values By".</t>
  </si>
  <si>
    <t>3) You can't add Number Formatting to the Measure</t>
  </si>
  <si>
    <t>5) You can't change the name of the Measure</t>
  </si>
  <si>
    <t>Drag and drop field into Data Model PivotTable/Power BI Values Area and the Data Model makes a Read Only Measure for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</si>
</sst>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Alignment="1">
      <alignment vertical="center"/>
    </xf>
    <xf numFmtId="164" fontId="0" fillId="0" borderId="0" xfId="0" applyNumberFormat="1"/>
    <xf numFmtId="0" fontId="3" fillId="3" borderId="0" xfId="0" applyFont="1" applyFill="1"/>
    <xf numFmtId="0" fontId="4" fillId="3" borderId="0" xfId="0" applyFont="1" applyFill="1"/>
    <xf numFmtId="0" fontId="5" fillId="0" borderId="0" xfId="0" applyFont="1"/>
  </cellXfs>
  <cellStyles count="1">
    <cellStyle name="Normal" xfId="0" builtinId="0"/>
  </cellStyles>
  <dxfs count="9"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&quot;$&quot;#,##0.00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8"/>
      <tableStyleElement type="headerRow" dxfId="7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9" Type="http://schemas.openxmlformats.org/officeDocument/2006/relationships/customXml" Target="../customXml/item31.xml"/><Relationship Id="rId21" Type="http://schemas.openxmlformats.org/officeDocument/2006/relationships/customXml" Target="../customXml/item13.xml"/><Relationship Id="rId34" Type="http://schemas.openxmlformats.org/officeDocument/2006/relationships/customXml" Target="../customXml/item26.xml"/><Relationship Id="rId42" Type="http://schemas.openxmlformats.org/officeDocument/2006/relationships/customXml" Target="../customXml/item34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29" Type="http://schemas.openxmlformats.org/officeDocument/2006/relationships/customXml" Target="../customXml/item21.xml"/><Relationship Id="rId41" Type="http://schemas.openxmlformats.org/officeDocument/2006/relationships/customXml" Target="../customXml/item33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32" Type="http://schemas.openxmlformats.org/officeDocument/2006/relationships/customXml" Target="../customXml/item24.xml"/><Relationship Id="rId37" Type="http://schemas.openxmlformats.org/officeDocument/2006/relationships/customXml" Target="../customXml/item29.xml"/><Relationship Id="rId40" Type="http://schemas.openxmlformats.org/officeDocument/2006/relationships/customXml" Target="../customXml/item32.xml"/><Relationship Id="rId5" Type="http://schemas.openxmlformats.org/officeDocument/2006/relationships/styles" Target="style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36" Type="http://schemas.openxmlformats.org/officeDocument/2006/relationships/customXml" Target="../customXml/item28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31" Type="http://schemas.openxmlformats.org/officeDocument/2006/relationships/customXml" Target="../customXml/item23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Relationship Id="rId30" Type="http://schemas.openxmlformats.org/officeDocument/2006/relationships/customXml" Target="../customXml/item22.xml"/><Relationship Id="rId35" Type="http://schemas.openxmlformats.org/officeDocument/2006/relationships/customXml" Target="../customXml/item27.xml"/><Relationship Id="rId43" Type="http://schemas.openxmlformats.org/officeDocument/2006/relationships/customXml" Target="../customXml/item35.xml"/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33" Type="http://schemas.openxmlformats.org/officeDocument/2006/relationships/customXml" Target="../customXml/item25.xml"/><Relationship Id="rId38" Type="http://schemas.openxmlformats.org/officeDocument/2006/relationships/customXml" Target="../customXml/item30.xml"/></Relationships>
</file>

<file path=xl/tables/table1.xml><?xml version="1.0" encoding="utf-8"?>
<table xmlns="http://schemas.openxmlformats.org/spreadsheetml/2006/main" id="6" name="fSales" displayName="fSales" ref="A1:E410" totalsRowShown="0" headerRowDxfId="6">
  <autoFilter ref="A1:E410"/>
  <tableColumns count="5">
    <tableColumn id="1" name="Date" dataDxfId="5"/>
    <tableColumn id="2" name="Quantity"/>
    <tableColumn id="3" name="ProductKey"/>
    <tableColumn id="4" name="CustomerKey"/>
    <tableColumn id="8" name="Revenue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dCustomer" displayName="dCustomer" ref="K1:L5" totalsRowShown="0" headerRowDxfId="3">
  <autoFilter ref="K1:L5"/>
  <tableColumns count="2">
    <tableColumn id="1" name="CustomerKey"/>
    <tableColumn id="2" name="Custome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dProduct" displayName="dProduct" ref="G1:I6" totalsRowShown="0" headerRowDxfId="2">
  <autoFilter ref="G1:I6"/>
  <tableColumns count="3">
    <tableColumn id="1" name="ProductKey"/>
    <tableColumn id="3" name="Price"/>
    <tableColumn id="2" name="Produc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0" name="dDate" displayName="dDate" ref="N1:S731" totalsRowShown="0" headerRowDxfId="1">
  <autoFilter ref="N1:S731"/>
  <tableColumns count="6">
    <tableColumn id="1" name="Date" dataDxfId="0"/>
    <tableColumn id="2" name="DayNumber">
      <calculatedColumnFormula>DAY(N2)</calculatedColumnFormula>
    </tableColumn>
    <tableColumn id="3" name="Day Name">
      <calculatedColumnFormula>TEXT(N2,"dddd")</calculatedColumnFormula>
    </tableColumn>
    <tableColumn id="4" name="MonthNumber">
      <calculatedColumnFormula>MONTH(N2)</calculatedColumnFormula>
    </tableColumn>
    <tableColumn id="5" name="Month Name">
      <calculatedColumnFormula>TEXT(N2,"mmmm")</calculatedColumnFormula>
    </tableColumn>
    <tableColumn id="6" name="Year">
      <calculatedColumnFormula>YEAR(N2)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731"/>
  <sheetViews>
    <sheetView zoomScale="85" zoomScaleNormal="85" workbookViewId="0">
      <selection activeCell="P7" sqref="P7"/>
    </sheetView>
  </sheetViews>
  <sheetFormatPr defaultRowHeight="15" x14ac:dyDescent="0.25"/>
  <cols>
    <col min="1" max="1" width="10.85546875" bestFit="1" customWidth="1"/>
    <col min="2" max="2" width="11" bestFit="1" customWidth="1"/>
    <col min="3" max="3" width="13.42578125" bestFit="1" customWidth="1"/>
    <col min="4" max="4" width="15.140625" bestFit="1" customWidth="1"/>
    <col min="5" max="5" width="11.85546875" customWidth="1"/>
    <col min="6" max="6" width="3.28515625" customWidth="1"/>
    <col min="7" max="7" width="13.42578125" bestFit="1" customWidth="1"/>
    <col min="8" max="8" width="13.42578125" customWidth="1"/>
    <col min="9" max="9" width="10.140625" bestFit="1" customWidth="1"/>
    <col min="10" max="10" width="3.28515625" customWidth="1"/>
    <col min="11" max="11" width="15.140625" bestFit="1" customWidth="1"/>
    <col min="12" max="12" width="11.85546875" bestFit="1" customWidth="1"/>
    <col min="13" max="13" width="3.28515625" customWidth="1"/>
    <col min="14" max="14" width="10.85546875" bestFit="1" customWidth="1"/>
    <col min="15" max="15" width="13.85546875" bestFit="1" customWidth="1"/>
    <col min="16" max="16" width="12.7109375" bestFit="1" customWidth="1"/>
    <col min="17" max="17" width="16.7109375" bestFit="1" customWidth="1"/>
    <col min="18" max="18" width="15" bestFit="1" customWidth="1"/>
    <col min="19" max="19" width="7.57031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21</v>
      </c>
      <c r="F1" s="1"/>
      <c r="G1" s="1" t="s">
        <v>2</v>
      </c>
      <c r="H1" s="1" t="s">
        <v>20</v>
      </c>
      <c r="I1" s="1" t="s">
        <v>4</v>
      </c>
      <c r="K1" s="1" t="s">
        <v>3</v>
      </c>
      <c r="L1" s="1" t="s">
        <v>5</v>
      </c>
      <c r="N1" s="1" t="s">
        <v>0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19" x14ac:dyDescent="0.25">
      <c r="A2" s="2">
        <v>43154</v>
      </c>
      <c r="B2">
        <v>74</v>
      </c>
      <c r="C2">
        <v>5</v>
      </c>
      <c r="D2">
        <v>4</v>
      </c>
      <c r="E2" s="7">
        <v>1772.3</v>
      </c>
      <c r="G2">
        <v>1</v>
      </c>
      <c r="H2">
        <v>43.95</v>
      </c>
      <c r="I2" t="s">
        <v>11</v>
      </c>
      <c r="K2">
        <v>1</v>
      </c>
      <c r="L2" t="s">
        <v>12</v>
      </c>
      <c r="N2" s="2">
        <v>42736</v>
      </c>
      <c r="O2">
        <f>DAY(N2)</f>
        <v>1</v>
      </c>
      <c r="P2" t="str">
        <f>TEXT(N2,"dddd")</f>
        <v>Sunday</v>
      </c>
      <c r="Q2">
        <f>MONTH(N2)</f>
        <v>1</v>
      </c>
      <c r="R2" t="str">
        <f>TEXT(N2,"mmmm")</f>
        <v>January</v>
      </c>
      <c r="S2">
        <f>YEAR(N2)</f>
        <v>2017</v>
      </c>
    </row>
    <row r="3" spans="1:19" x14ac:dyDescent="0.25">
      <c r="A3" s="2">
        <v>42941</v>
      </c>
      <c r="B3">
        <v>174</v>
      </c>
      <c r="C3">
        <v>1</v>
      </c>
      <c r="D3">
        <v>1</v>
      </c>
      <c r="E3" s="7">
        <v>7647.3</v>
      </c>
      <c r="G3">
        <v>2</v>
      </c>
      <c r="H3">
        <v>24.95</v>
      </c>
      <c r="I3" t="s">
        <v>13</v>
      </c>
      <c r="K3">
        <v>2</v>
      </c>
      <c r="L3" t="s">
        <v>14</v>
      </c>
      <c r="N3" s="2">
        <v>42737</v>
      </c>
      <c r="O3">
        <f t="shared" ref="O3:O66" si="0">DAY(N3)</f>
        <v>2</v>
      </c>
      <c r="P3" t="str">
        <f t="shared" ref="P3:P66" si="1">TEXT(N3,"dddd")</f>
        <v>Monday</v>
      </c>
      <c r="Q3">
        <f t="shared" ref="Q3:Q66" si="2">MONTH(N3)</f>
        <v>1</v>
      </c>
      <c r="R3" t="str">
        <f t="shared" ref="R3:R66" si="3">TEXT(N3,"mmmm")</f>
        <v>January</v>
      </c>
      <c r="S3">
        <f t="shared" ref="S3:S66" si="4">YEAR(N3)</f>
        <v>2017</v>
      </c>
    </row>
    <row r="4" spans="1:19" x14ac:dyDescent="0.25">
      <c r="A4" s="2">
        <v>42819</v>
      </c>
      <c r="B4">
        <v>325</v>
      </c>
      <c r="C4">
        <v>1</v>
      </c>
      <c r="D4">
        <v>3</v>
      </c>
      <c r="E4" s="7">
        <v>14283.750000000002</v>
      </c>
      <c r="G4">
        <v>3</v>
      </c>
      <c r="H4">
        <v>25.95</v>
      </c>
      <c r="I4" t="s">
        <v>15</v>
      </c>
      <c r="K4">
        <v>3</v>
      </c>
      <c r="L4" t="s">
        <v>16</v>
      </c>
      <c r="N4" s="2">
        <v>42738</v>
      </c>
      <c r="O4">
        <f t="shared" si="0"/>
        <v>3</v>
      </c>
      <c r="P4" t="str">
        <f t="shared" si="1"/>
        <v>Tuesday</v>
      </c>
      <c r="Q4">
        <f t="shared" si="2"/>
        <v>1</v>
      </c>
      <c r="R4" t="str">
        <f t="shared" si="3"/>
        <v>January</v>
      </c>
      <c r="S4">
        <f t="shared" si="4"/>
        <v>2017</v>
      </c>
    </row>
    <row r="5" spans="1:19" x14ac:dyDescent="0.25">
      <c r="A5" s="2">
        <v>43402</v>
      </c>
      <c r="B5">
        <v>199</v>
      </c>
      <c r="C5">
        <v>1</v>
      </c>
      <c r="D5">
        <v>3</v>
      </c>
      <c r="E5" s="7">
        <v>8746.0500000000011</v>
      </c>
      <c r="G5">
        <v>4</v>
      </c>
      <c r="H5">
        <v>27.95</v>
      </c>
      <c r="I5" t="s">
        <v>17</v>
      </c>
      <c r="K5">
        <v>4</v>
      </c>
      <c r="L5" t="s">
        <v>18</v>
      </c>
      <c r="N5" s="2">
        <v>42739</v>
      </c>
      <c r="O5">
        <f t="shared" si="0"/>
        <v>4</v>
      </c>
      <c r="P5" t="str">
        <f t="shared" si="1"/>
        <v>Wednesday</v>
      </c>
      <c r="Q5">
        <f t="shared" si="2"/>
        <v>1</v>
      </c>
      <c r="R5" t="str">
        <f t="shared" si="3"/>
        <v>January</v>
      </c>
      <c r="S5">
        <f t="shared" si="4"/>
        <v>2017</v>
      </c>
    </row>
    <row r="6" spans="1:19" x14ac:dyDescent="0.25">
      <c r="A6" s="2">
        <v>42878</v>
      </c>
      <c r="B6">
        <v>23</v>
      </c>
      <c r="C6">
        <v>4</v>
      </c>
      <c r="D6">
        <v>3</v>
      </c>
      <c r="E6" s="7">
        <v>642.85</v>
      </c>
      <c r="G6">
        <v>5</v>
      </c>
      <c r="H6">
        <v>23.95</v>
      </c>
      <c r="I6" t="s">
        <v>19</v>
      </c>
      <c r="N6" s="2">
        <v>42740</v>
      </c>
      <c r="O6">
        <f t="shared" si="0"/>
        <v>5</v>
      </c>
      <c r="P6" t="str">
        <f t="shared" si="1"/>
        <v>Thursday</v>
      </c>
      <c r="Q6">
        <f t="shared" si="2"/>
        <v>1</v>
      </c>
      <c r="R6" t="str">
        <f t="shared" si="3"/>
        <v>January</v>
      </c>
      <c r="S6">
        <f t="shared" si="4"/>
        <v>2017</v>
      </c>
    </row>
    <row r="7" spans="1:19" x14ac:dyDescent="0.25">
      <c r="A7" s="2">
        <v>42980</v>
      </c>
      <c r="B7">
        <v>161</v>
      </c>
      <c r="C7">
        <v>4</v>
      </c>
      <c r="D7">
        <v>2</v>
      </c>
      <c r="E7" s="7">
        <v>4499.95</v>
      </c>
      <c r="N7" s="2">
        <v>42741</v>
      </c>
      <c r="O7">
        <f t="shared" si="0"/>
        <v>6</v>
      </c>
      <c r="P7" t="str">
        <f t="shared" si="1"/>
        <v>Friday</v>
      </c>
      <c r="Q7">
        <f t="shared" si="2"/>
        <v>1</v>
      </c>
      <c r="R7" t="str">
        <f t="shared" si="3"/>
        <v>January</v>
      </c>
      <c r="S7">
        <f t="shared" si="4"/>
        <v>2017</v>
      </c>
    </row>
    <row r="8" spans="1:19" x14ac:dyDescent="0.25">
      <c r="A8" s="2">
        <v>43211</v>
      </c>
      <c r="B8">
        <v>226</v>
      </c>
      <c r="C8">
        <v>1</v>
      </c>
      <c r="D8">
        <v>2</v>
      </c>
      <c r="E8" s="7">
        <v>9932.7000000000007</v>
      </c>
      <c r="N8" s="2">
        <v>42742</v>
      </c>
      <c r="O8">
        <f t="shared" si="0"/>
        <v>7</v>
      </c>
      <c r="P8" t="str">
        <f t="shared" si="1"/>
        <v>Saturday</v>
      </c>
      <c r="Q8">
        <f t="shared" si="2"/>
        <v>1</v>
      </c>
      <c r="R8" t="str">
        <f t="shared" si="3"/>
        <v>January</v>
      </c>
      <c r="S8">
        <f t="shared" si="4"/>
        <v>2017</v>
      </c>
    </row>
    <row r="9" spans="1:19" x14ac:dyDescent="0.25">
      <c r="A9" s="2">
        <v>42967</v>
      </c>
      <c r="B9">
        <v>185</v>
      </c>
      <c r="C9">
        <v>1</v>
      </c>
      <c r="D9">
        <v>2</v>
      </c>
      <c r="E9" s="7">
        <v>8130.7500000000009</v>
      </c>
      <c r="N9" s="2">
        <v>42743</v>
      </c>
      <c r="O9">
        <f t="shared" si="0"/>
        <v>8</v>
      </c>
      <c r="P9" t="str">
        <f t="shared" si="1"/>
        <v>Sunday</v>
      </c>
      <c r="Q9">
        <f t="shared" si="2"/>
        <v>1</v>
      </c>
      <c r="R9" t="str">
        <f t="shared" si="3"/>
        <v>January</v>
      </c>
      <c r="S9">
        <f t="shared" si="4"/>
        <v>2017</v>
      </c>
    </row>
    <row r="10" spans="1:19" x14ac:dyDescent="0.25">
      <c r="A10" s="2">
        <v>42892</v>
      </c>
      <c r="B10">
        <v>36</v>
      </c>
      <c r="C10">
        <v>4</v>
      </c>
      <c r="D10">
        <v>1</v>
      </c>
      <c r="E10" s="7">
        <v>1006.1999999999999</v>
      </c>
      <c r="N10" s="2">
        <v>42744</v>
      </c>
      <c r="O10">
        <f t="shared" si="0"/>
        <v>9</v>
      </c>
      <c r="P10" t="str">
        <f t="shared" si="1"/>
        <v>Monday</v>
      </c>
      <c r="Q10">
        <f t="shared" si="2"/>
        <v>1</v>
      </c>
      <c r="R10" t="str">
        <f t="shared" si="3"/>
        <v>January</v>
      </c>
      <c r="S10">
        <f t="shared" si="4"/>
        <v>2017</v>
      </c>
    </row>
    <row r="11" spans="1:19" x14ac:dyDescent="0.25">
      <c r="A11" s="2">
        <v>43317</v>
      </c>
      <c r="B11">
        <v>143</v>
      </c>
      <c r="C11">
        <v>1</v>
      </c>
      <c r="D11">
        <v>2</v>
      </c>
      <c r="E11" s="7">
        <v>6284.85</v>
      </c>
      <c r="N11" s="2">
        <v>42745</v>
      </c>
      <c r="O11">
        <f t="shared" si="0"/>
        <v>10</v>
      </c>
      <c r="P11" t="str">
        <f t="shared" si="1"/>
        <v>Tuesday</v>
      </c>
      <c r="Q11">
        <f t="shared" si="2"/>
        <v>1</v>
      </c>
      <c r="R11" t="str">
        <f t="shared" si="3"/>
        <v>January</v>
      </c>
      <c r="S11">
        <f t="shared" si="4"/>
        <v>2017</v>
      </c>
    </row>
    <row r="12" spans="1:19" x14ac:dyDescent="0.25">
      <c r="A12" s="2">
        <v>42750</v>
      </c>
      <c r="B12">
        <v>337</v>
      </c>
      <c r="C12">
        <v>5</v>
      </c>
      <c r="D12">
        <v>3</v>
      </c>
      <c r="E12" s="7">
        <v>8071.15</v>
      </c>
      <c r="N12" s="2">
        <v>42746</v>
      </c>
      <c r="O12">
        <f t="shared" si="0"/>
        <v>11</v>
      </c>
      <c r="P12" t="str">
        <f t="shared" si="1"/>
        <v>Wednesday</v>
      </c>
      <c r="Q12">
        <f t="shared" si="2"/>
        <v>1</v>
      </c>
      <c r="R12" t="str">
        <f t="shared" si="3"/>
        <v>January</v>
      </c>
      <c r="S12">
        <f t="shared" si="4"/>
        <v>2017</v>
      </c>
    </row>
    <row r="13" spans="1:19" x14ac:dyDescent="0.25">
      <c r="A13" s="2">
        <v>43149</v>
      </c>
      <c r="B13">
        <v>147</v>
      </c>
      <c r="C13">
        <v>1</v>
      </c>
      <c r="D13">
        <v>2</v>
      </c>
      <c r="E13" s="7">
        <v>6460.6500000000005</v>
      </c>
      <c r="N13" s="2">
        <v>42747</v>
      </c>
      <c r="O13">
        <f t="shared" si="0"/>
        <v>12</v>
      </c>
      <c r="P13" t="str">
        <f t="shared" si="1"/>
        <v>Thursday</v>
      </c>
      <c r="Q13">
        <f t="shared" si="2"/>
        <v>1</v>
      </c>
      <c r="R13" t="str">
        <f t="shared" si="3"/>
        <v>January</v>
      </c>
      <c r="S13">
        <f t="shared" si="4"/>
        <v>2017</v>
      </c>
    </row>
    <row r="14" spans="1:19" x14ac:dyDescent="0.25">
      <c r="A14" s="2">
        <v>43343</v>
      </c>
      <c r="B14">
        <v>253</v>
      </c>
      <c r="C14">
        <v>3</v>
      </c>
      <c r="D14">
        <v>3</v>
      </c>
      <c r="E14" s="7">
        <v>6565.3499999999995</v>
      </c>
      <c r="N14" s="2">
        <v>42748</v>
      </c>
      <c r="O14">
        <f t="shared" si="0"/>
        <v>13</v>
      </c>
      <c r="P14" t="str">
        <f t="shared" si="1"/>
        <v>Friday</v>
      </c>
      <c r="Q14">
        <f t="shared" si="2"/>
        <v>1</v>
      </c>
      <c r="R14" t="str">
        <f t="shared" si="3"/>
        <v>January</v>
      </c>
      <c r="S14">
        <f t="shared" si="4"/>
        <v>2017</v>
      </c>
    </row>
    <row r="15" spans="1:19" x14ac:dyDescent="0.25">
      <c r="A15" s="2">
        <v>43072</v>
      </c>
      <c r="B15">
        <v>95</v>
      </c>
      <c r="C15">
        <v>3</v>
      </c>
      <c r="D15">
        <v>1</v>
      </c>
      <c r="E15" s="7">
        <v>2465.25</v>
      </c>
      <c r="N15" s="2">
        <v>42749</v>
      </c>
      <c r="O15">
        <f t="shared" si="0"/>
        <v>14</v>
      </c>
      <c r="P15" t="str">
        <f t="shared" si="1"/>
        <v>Saturday</v>
      </c>
      <c r="Q15">
        <f t="shared" si="2"/>
        <v>1</v>
      </c>
      <c r="R15" t="str">
        <f t="shared" si="3"/>
        <v>January</v>
      </c>
      <c r="S15">
        <f t="shared" si="4"/>
        <v>2017</v>
      </c>
    </row>
    <row r="16" spans="1:19" x14ac:dyDescent="0.25">
      <c r="A16" s="2">
        <v>43396</v>
      </c>
      <c r="B16">
        <v>142</v>
      </c>
      <c r="C16">
        <v>1</v>
      </c>
      <c r="D16">
        <v>2</v>
      </c>
      <c r="E16" s="7">
        <v>6240.9000000000005</v>
      </c>
      <c r="N16" s="2">
        <v>42750</v>
      </c>
      <c r="O16">
        <f t="shared" si="0"/>
        <v>15</v>
      </c>
      <c r="P16" t="str">
        <f t="shared" si="1"/>
        <v>Sunday</v>
      </c>
      <c r="Q16">
        <f t="shared" si="2"/>
        <v>1</v>
      </c>
      <c r="R16" t="str">
        <f t="shared" si="3"/>
        <v>January</v>
      </c>
      <c r="S16">
        <f t="shared" si="4"/>
        <v>2017</v>
      </c>
    </row>
    <row r="17" spans="1:19" x14ac:dyDescent="0.25">
      <c r="A17" s="2">
        <v>43318</v>
      </c>
      <c r="B17">
        <v>151</v>
      </c>
      <c r="C17">
        <v>3</v>
      </c>
      <c r="D17">
        <v>2</v>
      </c>
      <c r="E17" s="7">
        <v>3918.45</v>
      </c>
      <c r="N17" s="2">
        <v>42751</v>
      </c>
      <c r="O17">
        <f t="shared" si="0"/>
        <v>16</v>
      </c>
      <c r="P17" t="str">
        <f t="shared" si="1"/>
        <v>Monday</v>
      </c>
      <c r="Q17">
        <f t="shared" si="2"/>
        <v>1</v>
      </c>
      <c r="R17" t="str">
        <f t="shared" si="3"/>
        <v>January</v>
      </c>
      <c r="S17">
        <f t="shared" si="4"/>
        <v>2017</v>
      </c>
    </row>
    <row r="18" spans="1:19" x14ac:dyDescent="0.25">
      <c r="A18" s="2">
        <v>43283</v>
      </c>
      <c r="B18">
        <v>230</v>
      </c>
      <c r="C18">
        <v>2</v>
      </c>
      <c r="D18">
        <v>1</v>
      </c>
      <c r="E18" s="7">
        <v>5738.5</v>
      </c>
      <c r="N18" s="2">
        <v>42752</v>
      </c>
      <c r="O18">
        <f t="shared" si="0"/>
        <v>17</v>
      </c>
      <c r="P18" t="str">
        <f t="shared" si="1"/>
        <v>Tuesday</v>
      </c>
      <c r="Q18">
        <f t="shared" si="2"/>
        <v>1</v>
      </c>
      <c r="R18" t="str">
        <f t="shared" si="3"/>
        <v>January</v>
      </c>
      <c r="S18">
        <f t="shared" si="4"/>
        <v>2017</v>
      </c>
    </row>
    <row r="19" spans="1:19" x14ac:dyDescent="0.25">
      <c r="A19" s="2">
        <v>42935</v>
      </c>
      <c r="B19">
        <v>205</v>
      </c>
      <c r="C19">
        <v>3</v>
      </c>
      <c r="D19">
        <v>2</v>
      </c>
      <c r="E19" s="7">
        <v>5319.75</v>
      </c>
      <c r="N19" s="2">
        <v>42753</v>
      </c>
      <c r="O19">
        <f t="shared" si="0"/>
        <v>18</v>
      </c>
      <c r="P19" t="str">
        <f t="shared" si="1"/>
        <v>Wednesday</v>
      </c>
      <c r="Q19">
        <f t="shared" si="2"/>
        <v>1</v>
      </c>
      <c r="R19" t="str">
        <f t="shared" si="3"/>
        <v>January</v>
      </c>
      <c r="S19">
        <f t="shared" si="4"/>
        <v>2017</v>
      </c>
    </row>
    <row r="20" spans="1:19" x14ac:dyDescent="0.25">
      <c r="A20" s="2">
        <v>43330</v>
      </c>
      <c r="B20">
        <v>400</v>
      </c>
      <c r="C20">
        <v>3</v>
      </c>
      <c r="D20">
        <v>2</v>
      </c>
      <c r="E20" s="7">
        <v>10380</v>
      </c>
      <c r="N20" s="2">
        <v>42754</v>
      </c>
      <c r="O20">
        <f t="shared" si="0"/>
        <v>19</v>
      </c>
      <c r="P20" t="str">
        <f t="shared" si="1"/>
        <v>Thursday</v>
      </c>
      <c r="Q20">
        <f t="shared" si="2"/>
        <v>1</v>
      </c>
      <c r="R20" t="str">
        <f t="shared" si="3"/>
        <v>January</v>
      </c>
      <c r="S20">
        <f t="shared" si="4"/>
        <v>2017</v>
      </c>
    </row>
    <row r="21" spans="1:19" x14ac:dyDescent="0.25">
      <c r="A21" s="2">
        <v>43237</v>
      </c>
      <c r="B21">
        <v>327</v>
      </c>
      <c r="C21">
        <v>5</v>
      </c>
      <c r="D21">
        <v>2</v>
      </c>
      <c r="E21" s="7">
        <v>7831.65</v>
      </c>
      <c r="N21" s="2">
        <v>42755</v>
      </c>
      <c r="O21">
        <f t="shared" si="0"/>
        <v>20</v>
      </c>
      <c r="P21" t="str">
        <f t="shared" si="1"/>
        <v>Friday</v>
      </c>
      <c r="Q21">
        <f t="shared" si="2"/>
        <v>1</v>
      </c>
      <c r="R21" t="str">
        <f t="shared" si="3"/>
        <v>January</v>
      </c>
      <c r="S21">
        <f t="shared" si="4"/>
        <v>2017</v>
      </c>
    </row>
    <row r="22" spans="1:19" x14ac:dyDescent="0.25">
      <c r="A22" s="2">
        <v>43364</v>
      </c>
      <c r="B22">
        <v>129</v>
      </c>
      <c r="C22">
        <v>1</v>
      </c>
      <c r="D22">
        <v>1</v>
      </c>
      <c r="E22" s="7">
        <v>5669.55</v>
      </c>
      <c r="N22" s="2">
        <v>42756</v>
      </c>
      <c r="O22">
        <f t="shared" si="0"/>
        <v>21</v>
      </c>
      <c r="P22" t="str">
        <f t="shared" si="1"/>
        <v>Saturday</v>
      </c>
      <c r="Q22">
        <f t="shared" si="2"/>
        <v>1</v>
      </c>
      <c r="R22" t="str">
        <f t="shared" si="3"/>
        <v>January</v>
      </c>
      <c r="S22">
        <f t="shared" si="4"/>
        <v>2017</v>
      </c>
    </row>
    <row r="23" spans="1:19" x14ac:dyDescent="0.25">
      <c r="A23" s="2">
        <v>42869</v>
      </c>
      <c r="B23">
        <v>134</v>
      </c>
      <c r="C23">
        <v>4</v>
      </c>
      <c r="D23">
        <v>4</v>
      </c>
      <c r="E23" s="7">
        <v>3745.2999999999997</v>
      </c>
      <c r="N23" s="2">
        <v>42757</v>
      </c>
      <c r="O23">
        <f t="shared" si="0"/>
        <v>22</v>
      </c>
      <c r="P23" t="str">
        <f t="shared" si="1"/>
        <v>Sunday</v>
      </c>
      <c r="Q23">
        <f t="shared" si="2"/>
        <v>1</v>
      </c>
      <c r="R23" t="str">
        <f t="shared" si="3"/>
        <v>January</v>
      </c>
      <c r="S23">
        <f t="shared" si="4"/>
        <v>2017</v>
      </c>
    </row>
    <row r="24" spans="1:19" x14ac:dyDescent="0.25">
      <c r="A24" s="2">
        <v>43415</v>
      </c>
      <c r="B24">
        <v>126</v>
      </c>
      <c r="C24">
        <v>3</v>
      </c>
      <c r="D24">
        <v>2</v>
      </c>
      <c r="E24" s="7">
        <v>3269.7</v>
      </c>
      <c r="N24" s="2">
        <v>42758</v>
      </c>
      <c r="O24">
        <f t="shared" si="0"/>
        <v>23</v>
      </c>
      <c r="P24" t="str">
        <f t="shared" si="1"/>
        <v>Monday</v>
      </c>
      <c r="Q24">
        <f t="shared" si="2"/>
        <v>1</v>
      </c>
      <c r="R24" t="str">
        <f t="shared" si="3"/>
        <v>January</v>
      </c>
      <c r="S24">
        <f t="shared" si="4"/>
        <v>2017</v>
      </c>
    </row>
    <row r="25" spans="1:19" x14ac:dyDescent="0.25">
      <c r="A25" s="2">
        <v>43023</v>
      </c>
      <c r="B25">
        <v>85</v>
      </c>
      <c r="C25">
        <v>5</v>
      </c>
      <c r="D25">
        <v>4</v>
      </c>
      <c r="E25" s="7">
        <v>2035.75</v>
      </c>
      <c r="N25" s="2">
        <v>42759</v>
      </c>
      <c r="O25">
        <f t="shared" si="0"/>
        <v>24</v>
      </c>
      <c r="P25" t="str">
        <f t="shared" si="1"/>
        <v>Tuesday</v>
      </c>
      <c r="Q25">
        <f t="shared" si="2"/>
        <v>1</v>
      </c>
      <c r="R25" t="str">
        <f t="shared" si="3"/>
        <v>January</v>
      </c>
      <c r="S25">
        <f t="shared" si="4"/>
        <v>2017</v>
      </c>
    </row>
    <row r="26" spans="1:19" x14ac:dyDescent="0.25">
      <c r="A26" s="2">
        <v>43405</v>
      </c>
      <c r="B26">
        <v>369</v>
      </c>
      <c r="C26">
        <v>2</v>
      </c>
      <c r="D26">
        <v>1</v>
      </c>
      <c r="E26" s="7">
        <v>9206.5499999999993</v>
      </c>
      <c r="N26" s="2">
        <v>42760</v>
      </c>
      <c r="O26">
        <f t="shared" si="0"/>
        <v>25</v>
      </c>
      <c r="P26" t="str">
        <f t="shared" si="1"/>
        <v>Wednesday</v>
      </c>
      <c r="Q26">
        <f t="shared" si="2"/>
        <v>1</v>
      </c>
      <c r="R26" t="str">
        <f t="shared" si="3"/>
        <v>January</v>
      </c>
      <c r="S26">
        <f t="shared" si="4"/>
        <v>2017</v>
      </c>
    </row>
    <row r="27" spans="1:19" x14ac:dyDescent="0.25">
      <c r="A27" s="2">
        <v>43027</v>
      </c>
      <c r="B27">
        <v>204</v>
      </c>
      <c r="C27">
        <v>5</v>
      </c>
      <c r="D27">
        <v>1</v>
      </c>
      <c r="E27" s="7">
        <v>4885.8</v>
      </c>
      <c r="N27" s="2">
        <v>42761</v>
      </c>
      <c r="O27">
        <f t="shared" si="0"/>
        <v>26</v>
      </c>
      <c r="P27" t="str">
        <f t="shared" si="1"/>
        <v>Thursday</v>
      </c>
      <c r="Q27">
        <f t="shared" si="2"/>
        <v>1</v>
      </c>
      <c r="R27" t="str">
        <f t="shared" si="3"/>
        <v>January</v>
      </c>
      <c r="S27">
        <f t="shared" si="4"/>
        <v>2017</v>
      </c>
    </row>
    <row r="28" spans="1:19" x14ac:dyDescent="0.25">
      <c r="A28" s="2">
        <v>43030</v>
      </c>
      <c r="B28">
        <v>52</v>
      </c>
      <c r="C28">
        <v>2</v>
      </c>
      <c r="D28">
        <v>4</v>
      </c>
      <c r="E28" s="7">
        <v>1297.3999999999999</v>
      </c>
      <c r="N28" s="2">
        <v>42762</v>
      </c>
      <c r="O28">
        <f t="shared" si="0"/>
        <v>27</v>
      </c>
      <c r="P28" t="str">
        <f t="shared" si="1"/>
        <v>Friday</v>
      </c>
      <c r="Q28">
        <f t="shared" si="2"/>
        <v>1</v>
      </c>
      <c r="R28" t="str">
        <f t="shared" si="3"/>
        <v>January</v>
      </c>
      <c r="S28">
        <f t="shared" si="4"/>
        <v>2017</v>
      </c>
    </row>
    <row r="29" spans="1:19" x14ac:dyDescent="0.25">
      <c r="A29" s="2">
        <v>43134</v>
      </c>
      <c r="B29">
        <v>6</v>
      </c>
      <c r="C29">
        <v>4</v>
      </c>
      <c r="D29">
        <v>4</v>
      </c>
      <c r="E29" s="7">
        <v>167.7</v>
      </c>
      <c r="N29" s="2">
        <v>42763</v>
      </c>
      <c r="O29">
        <f t="shared" si="0"/>
        <v>28</v>
      </c>
      <c r="P29" t="str">
        <f t="shared" si="1"/>
        <v>Saturday</v>
      </c>
      <c r="Q29">
        <f t="shared" si="2"/>
        <v>1</v>
      </c>
      <c r="R29" t="str">
        <f t="shared" si="3"/>
        <v>January</v>
      </c>
      <c r="S29">
        <f t="shared" si="4"/>
        <v>2017</v>
      </c>
    </row>
    <row r="30" spans="1:19" x14ac:dyDescent="0.25">
      <c r="A30" s="2">
        <v>42868</v>
      </c>
      <c r="B30">
        <v>70</v>
      </c>
      <c r="C30">
        <v>2</v>
      </c>
      <c r="D30">
        <v>1</v>
      </c>
      <c r="E30" s="7">
        <v>1746.5</v>
      </c>
      <c r="N30" s="2">
        <v>42764</v>
      </c>
      <c r="O30">
        <f t="shared" si="0"/>
        <v>29</v>
      </c>
      <c r="P30" t="str">
        <f t="shared" si="1"/>
        <v>Sunday</v>
      </c>
      <c r="Q30">
        <f t="shared" si="2"/>
        <v>1</v>
      </c>
      <c r="R30" t="str">
        <f t="shared" si="3"/>
        <v>January</v>
      </c>
      <c r="S30">
        <f t="shared" si="4"/>
        <v>2017</v>
      </c>
    </row>
    <row r="31" spans="1:19" x14ac:dyDescent="0.25">
      <c r="A31" s="2">
        <v>43023</v>
      </c>
      <c r="B31">
        <v>452</v>
      </c>
      <c r="C31">
        <v>3</v>
      </c>
      <c r="D31">
        <v>3</v>
      </c>
      <c r="E31" s="7">
        <v>11729.4</v>
      </c>
      <c r="N31" s="2">
        <v>42765</v>
      </c>
      <c r="O31">
        <f t="shared" si="0"/>
        <v>30</v>
      </c>
      <c r="P31" t="str">
        <f t="shared" si="1"/>
        <v>Monday</v>
      </c>
      <c r="Q31">
        <f t="shared" si="2"/>
        <v>1</v>
      </c>
      <c r="R31" t="str">
        <f t="shared" si="3"/>
        <v>January</v>
      </c>
      <c r="S31">
        <f t="shared" si="4"/>
        <v>2017</v>
      </c>
    </row>
    <row r="32" spans="1:19" x14ac:dyDescent="0.25">
      <c r="A32" s="2">
        <v>43045</v>
      </c>
      <c r="B32">
        <v>106</v>
      </c>
      <c r="C32">
        <v>1</v>
      </c>
      <c r="D32">
        <v>2</v>
      </c>
      <c r="E32" s="7">
        <v>4658.7000000000007</v>
      </c>
      <c r="N32" s="2">
        <v>42766</v>
      </c>
      <c r="O32">
        <f t="shared" si="0"/>
        <v>31</v>
      </c>
      <c r="P32" t="str">
        <f t="shared" si="1"/>
        <v>Tuesday</v>
      </c>
      <c r="Q32">
        <f t="shared" si="2"/>
        <v>1</v>
      </c>
      <c r="R32" t="str">
        <f t="shared" si="3"/>
        <v>January</v>
      </c>
      <c r="S32">
        <f t="shared" si="4"/>
        <v>2017</v>
      </c>
    </row>
    <row r="33" spans="1:19" x14ac:dyDescent="0.25">
      <c r="A33" s="2">
        <v>42933</v>
      </c>
      <c r="B33">
        <v>147</v>
      </c>
      <c r="C33">
        <v>1</v>
      </c>
      <c r="D33">
        <v>3</v>
      </c>
      <c r="E33" s="7">
        <v>6460.6500000000005</v>
      </c>
      <c r="N33" s="2">
        <v>42767</v>
      </c>
      <c r="O33">
        <f t="shared" si="0"/>
        <v>1</v>
      </c>
      <c r="P33" t="str">
        <f t="shared" si="1"/>
        <v>Wednesday</v>
      </c>
      <c r="Q33">
        <f t="shared" si="2"/>
        <v>2</v>
      </c>
      <c r="R33" t="str">
        <f t="shared" si="3"/>
        <v>February</v>
      </c>
      <c r="S33">
        <f t="shared" si="4"/>
        <v>2017</v>
      </c>
    </row>
    <row r="34" spans="1:19" x14ac:dyDescent="0.25">
      <c r="A34" s="2">
        <v>43242</v>
      </c>
      <c r="B34">
        <v>130</v>
      </c>
      <c r="C34">
        <v>5</v>
      </c>
      <c r="D34">
        <v>3</v>
      </c>
      <c r="E34" s="7">
        <v>3113.5</v>
      </c>
      <c r="N34" s="2">
        <v>42768</v>
      </c>
      <c r="O34">
        <f t="shared" si="0"/>
        <v>2</v>
      </c>
      <c r="P34" t="str">
        <f t="shared" si="1"/>
        <v>Thursday</v>
      </c>
      <c r="Q34">
        <f t="shared" si="2"/>
        <v>2</v>
      </c>
      <c r="R34" t="str">
        <f t="shared" si="3"/>
        <v>February</v>
      </c>
      <c r="S34">
        <f t="shared" si="4"/>
        <v>2017</v>
      </c>
    </row>
    <row r="35" spans="1:19" x14ac:dyDescent="0.25">
      <c r="A35" s="2">
        <v>42740</v>
      </c>
      <c r="B35">
        <v>249</v>
      </c>
      <c r="C35">
        <v>5</v>
      </c>
      <c r="D35">
        <v>4</v>
      </c>
      <c r="E35" s="7">
        <v>5963.55</v>
      </c>
      <c r="N35" s="2">
        <v>42769</v>
      </c>
      <c r="O35">
        <f t="shared" si="0"/>
        <v>3</v>
      </c>
      <c r="P35" t="str">
        <f t="shared" si="1"/>
        <v>Friday</v>
      </c>
      <c r="Q35">
        <f t="shared" si="2"/>
        <v>2</v>
      </c>
      <c r="R35" t="str">
        <f t="shared" si="3"/>
        <v>February</v>
      </c>
      <c r="S35">
        <f t="shared" si="4"/>
        <v>2017</v>
      </c>
    </row>
    <row r="36" spans="1:19" x14ac:dyDescent="0.25">
      <c r="A36" s="2">
        <v>42799</v>
      </c>
      <c r="B36">
        <v>198</v>
      </c>
      <c r="C36">
        <v>5</v>
      </c>
      <c r="D36">
        <v>3</v>
      </c>
      <c r="E36" s="7">
        <v>4742.0999999999995</v>
      </c>
      <c r="N36" s="2">
        <v>42770</v>
      </c>
      <c r="O36">
        <f t="shared" si="0"/>
        <v>4</v>
      </c>
      <c r="P36" t="str">
        <f t="shared" si="1"/>
        <v>Saturday</v>
      </c>
      <c r="Q36">
        <f t="shared" si="2"/>
        <v>2</v>
      </c>
      <c r="R36" t="str">
        <f t="shared" si="3"/>
        <v>February</v>
      </c>
      <c r="S36">
        <f t="shared" si="4"/>
        <v>2017</v>
      </c>
    </row>
    <row r="37" spans="1:19" x14ac:dyDescent="0.25">
      <c r="A37" s="2">
        <v>42985</v>
      </c>
      <c r="B37">
        <v>362</v>
      </c>
      <c r="C37">
        <v>5</v>
      </c>
      <c r="D37">
        <v>1</v>
      </c>
      <c r="E37" s="7">
        <v>8669.9</v>
      </c>
      <c r="N37" s="2">
        <v>42771</v>
      </c>
      <c r="O37">
        <f t="shared" si="0"/>
        <v>5</v>
      </c>
      <c r="P37" t="str">
        <f t="shared" si="1"/>
        <v>Sunday</v>
      </c>
      <c r="Q37">
        <f t="shared" si="2"/>
        <v>2</v>
      </c>
      <c r="R37" t="str">
        <f t="shared" si="3"/>
        <v>February</v>
      </c>
      <c r="S37">
        <f t="shared" si="4"/>
        <v>2017</v>
      </c>
    </row>
    <row r="38" spans="1:19" x14ac:dyDescent="0.25">
      <c r="A38" s="2">
        <v>43307</v>
      </c>
      <c r="B38">
        <v>372</v>
      </c>
      <c r="C38">
        <v>1</v>
      </c>
      <c r="D38">
        <v>1</v>
      </c>
      <c r="E38" s="7">
        <v>16349.400000000001</v>
      </c>
      <c r="N38" s="2">
        <v>42772</v>
      </c>
      <c r="O38">
        <f t="shared" si="0"/>
        <v>6</v>
      </c>
      <c r="P38" t="str">
        <f t="shared" si="1"/>
        <v>Monday</v>
      </c>
      <c r="Q38">
        <f t="shared" si="2"/>
        <v>2</v>
      </c>
      <c r="R38" t="str">
        <f t="shared" si="3"/>
        <v>February</v>
      </c>
      <c r="S38">
        <f t="shared" si="4"/>
        <v>2017</v>
      </c>
    </row>
    <row r="39" spans="1:19" x14ac:dyDescent="0.25">
      <c r="A39" s="2">
        <v>43349</v>
      </c>
      <c r="B39">
        <v>295</v>
      </c>
      <c r="C39">
        <v>1</v>
      </c>
      <c r="D39">
        <v>4</v>
      </c>
      <c r="E39" s="7">
        <v>12965.25</v>
      </c>
      <c r="N39" s="2">
        <v>42773</v>
      </c>
      <c r="O39">
        <f t="shared" si="0"/>
        <v>7</v>
      </c>
      <c r="P39" t="str">
        <f t="shared" si="1"/>
        <v>Tuesday</v>
      </c>
      <c r="Q39">
        <f t="shared" si="2"/>
        <v>2</v>
      </c>
      <c r="R39" t="str">
        <f t="shared" si="3"/>
        <v>February</v>
      </c>
      <c r="S39">
        <f t="shared" si="4"/>
        <v>2017</v>
      </c>
    </row>
    <row r="40" spans="1:19" x14ac:dyDescent="0.25">
      <c r="A40" s="2">
        <v>43399</v>
      </c>
      <c r="B40">
        <v>142</v>
      </c>
      <c r="C40">
        <v>2</v>
      </c>
      <c r="D40">
        <v>4</v>
      </c>
      <c r="E40" s="7">
        <v>3542.9</v>
      </c>
      <c r="N40" s="2">
        <v>42774</v>
      </c>
      <c r="O40">
        <f t="shared" si="0"/>
        <v>8</v>
      </c>
      <c r="P40" t="str">
        <f t="shared" si="1"/>
        <v>Wednesday</v>
      </c>
      <c r="Q40">
        <f t="shared" si="2"/>
        <v>2</v>
      </c>
      <c r="R40" t="str">
        <f t="shared" si="3"/>
        <v>February</v>
      </c>
      <c r="S40">
        <f t="shared" si="4"/>
        <v>2017</v>
      </c>
    </row>
    <row r="41" spans="1:19" x14ac:dyDescent="0.25">
      <c r="A41" s="2">
        <v>42955</v>
      </c>
      <c r="B41">
        <v>119</v>
      </c>
      <c r="C41">
        <v>3</v>
      </c>
      <c r="D41">
        <v>2</v>
      </c>
      <c r="E41" s="7">
        <v>3088.0499999999997</v>
      </c>
      <c r="N41" s="2">
        <v>42775</v>
      </c>
      <c r="O41">
        <f t="shared" si="0"/>
        <v>9</v>
      </c>
      <c r="P41" t="str">
        <f t="shared" si="1"/>
        <v>Thursday</v>
      </c>
      <c r="Q41">
        <f t="shared" si="2"/>
        <v>2</v>
      </c>
      <c r="R41" t="str">
        <f t="shared" si="3"/>
        <v>February</v>
      </c>
      <c r="S41">
        <f t="shared" si="4"/>
        <v>2017</v>
      </c>
    </row>
    <row r="42" spans="1:19" x14ac:dyDescent="0.25">
      <c r="A42" s="2">
        <v>43227</v>
      </c>
      <c r="B42">
        <v>144</v>
      </c>
      <c r="C42">
        <v>5</v>
      </c>
      <c r="D42">
        <v>1</v>
      </c>
      <c r="E42" s="7">
        <v>3448.7999999999997</v>
      </c>
      <c r="N42" s="2">
        <v>42776</v>
      </c>
      <c r="O42">
        <f t="shared" si="0"/>
        <v>10</v>
      </c>
      <c r="P42" t="str">
        <f t="shared" si="1"/>
        <v>Friday</v>
      </c>
      <c r="Q42">
        <f t="shared" si="2"/>
        <v>2</v>
      </c>
      <c r="R42" t="str">
        <f t="shared" si="3"/>
        <v>February</v>
      </c>
      <c r="S42">
        <f t="shared" si="4"/>
        <v>2017</v>
      </c>
    </row>
    <row r="43" spans="1:19" x14ac:dyDescent="0.25">
      <c r="A43" s="2">
        <v>43080</v>
      </c>
      <c r="B43">
        <v>465</v>
      </c>
      <c r="C43">
        <v>4</v>
      </c>
      <c r="D43">
        <v>4</v>
      </c>
      <c r="E43" s="7">
        <v>12996.75</v>
      </c>
      <c r="N43" s="2">
        <v>42777</v>
      </c>
      <c r="O43">
        <f t="shared" si="0"/>
        <v>11</v>
      </c>
      <c r="P43" t="str">
        <f t="shared" si="1"/>
        <v>Saturday</v>
      </c>
      <c r="Q43">
        <f t="shared" si="2"/>
        <v>2</v>
      </c>
      <c r="R43" t="str">
        <f t="shared" si="3"/>
        <v>February</v>
      </c>
      <c r="S43">
        <f t="shared" si="4"/>
        <v>2017</v>
      </c>
    </row>
    <row r="44" spans="1:19" x14ac:dyDescent="0.25">
      <c r="A44" s="2">
        <v>43458</v>
      </c>
      <c r="B44">
        <v>157</v>
      </c>
      <c r="C44">
        <v>3</v>
      </c>
      <c r="D44">
        <v>2</v>
      </c>
      <c r="E44" s="7">
        <v>4074.15</v>
      </c>
      <c r="N44" s="2">
        <v>42778</v>
      </c>
      <c r="O44">
        <f t="shared" si="0"/>
        <v>12</v>
      </c>
      <c r="P44" t="str">
        <f t="shared" si="1"/>
        <v>Sunday</v>
      </c>
      <c r="Q44">
        <f t="shared" si="2"/>
        <v>2</v>
      </c>
      <c r="R44" t="str">
        <f t="shared" si="3"/>
        <v>February</v>
      </c>
      <c r="S44">
        <f t="shared" si="4"/>
        <v>2017</v>
      </c>
    </row>
    <row r="45" spans="1:19" x14ac:dyDescent="0.25">
      <c r="A45" s="2">
        <v>43349</v>
      </c>
      <c r="B45">
        <v>485</v>
      </c>
      <c r="C45">
        <v>4</v>
      </c>
      <c r="D45">
        <v>1</v>
      </c>
      <c r="E45" s="7">
        <v>13555.75</v>
      </c>
      <c r="N45" s="2">
        <v>42779</v>
      </c>
      <c r="O45">
        <f t="shared" si="0"/>
        <v>13</v>
      </c>
      <c r="P45" t="str">
        <f t="shared" si="1"/>
        <v>Monday</v>
      </c>
      <c r="Q45">
        <f t="shared" si="2"/>
        <v>2</v>
      </c>
      <c r="R45" t="str">
        <f t="shared" si="3"/>
        <v>February</v>
      </c>
      <c r="S45">
        <f t="shared" si="4"/>
        <v>2017</v>
      </c>
    </row>
    <row r="46" spans="1:19" x14ac:dyDescent="0.25">
      <c r="A46" s="2">
        <v>43201</v>
      </c>
      <c r="B46">
        <v>462</v>
      </c>
      <c r="C46">
        <v>3</v>
      </c>
      <c r="D46">
        <v>1</v>
      </c>
      <c r="E46" s="7">
        <v>11988.9</v>
      </c>
      <c r="N46" s="2">
        <v>42780</v>
      </c>
      <c r="O46">
        <f t="shared" si="0"/>
        <v>14</v>
      </c>
      <c r="P46" t="str">
        <f t="shared" si="1"/>
        <v>Tuesday</v>
      </c>
      <c r="Q46">
        <f t="shared" si="2"/>
        <v>2</v>
      </c>
      <c r="R46" t="str">
        <f t="shared" si="3"/>
        <v>February</v>
      </c>
      <c r="S46">
        <f t="shared" si="4"/>
        <v>2017</v>
      </c>
    </row>
    <row r="47" spans="1:19" x14ac:dyDescent="0.25">
      <c r="A47" s="2">
        <v>42839</v>
      </c>
      <c r="B47">
        <v>87</v>
      </c>
      <c r="C47">
        <v>1</v>
      </c>
      <c r="D47">
        <v>4</v>
      </c>
      <c r="E47" s="7">
        <v>3823.65</v>
      </c>
      <c r="N47" s="2">
        <v>42781</v>
      </c>
      <c r="O47">
        <f t="shared" si="0"/>
        <v>15</v>
      </c>
      <c r="P47" t="str">
        <f t="shared" si="1"/>
        <v>Wednesday</v>
      </c>
      <c r="Q47">
        <f t="shared" si="2"/>
        <v>2</v>
      </c>
      <c r="R47" t="str">
        <f t="shared" si="3"/>
        <v>February</v>
      </c>
      <c r="S47">
        <f t="shared" si="4"/>
        <v>2017</v>
      </c>
    </row>
    <row r="48" spans="1:19" x14ac:dyDescent="0.25">
      <c r="A48" s="2">
        <v>43061</v>
      </c>
      <c r="B48">
        <v>129</v>
      </c>
      <c r="C48">
        <v>1</v>
      </c>
      <c r="D48">
        <v>3</v>
      </c>
      <c r="E48" s="7">
        <v>5669.55</v>
      </c>
      <c r="N48" s="2">
        <v>42782</v>
      </c>
      <c r="O48">
        <f t="shared" si="0"/>
        <v>16</v>
      </c>
      <c r="P48" t="str">
        <f t="shared" si="1"/>
        <v>Thursday</v>
      </c>
      <c r="Q48">
        <f t="shared" si="2"/>
        <v>2</v>
      </c>
      <c r="R48" t="str">
        <f t="shared" si="3"/>
        <v>February</v>
      </c>
      <c r="S48">
        <f t="shared" si="4"/>
        <v>2017</v>
      </c>
    </row>
    <row r="49" spans="1:19" x14ac:dyDescent="0.25">
      <c r="A49" s="2">
        <v>43221</v>
      </c>
      <c r="B49">
        <v>16</v>
      </c>
      <c r="C49">
        <v>3</v>
      </c>
      <c r="D49">
        <v>2</v>
      </c>
      <c r="E49" s="7">
        <v>415.2</v>
      </c>
      <c r="N49" s="2">
        <v>42783</v>
      </c>
      <c r="O49">
        <f t="shared" si="0"/>
        <v>17</v>
      </c>
      <c r="P49" t="str">
        <f t="shared" si="1"/>
        <v>Friday</v>
      </c>
      <c r="Q49">
        <f t="shared" si="2"/>
        <v>2</v>
      </c>
      <c r="R49" t="str">
        <f t="shared" si="3"/>
        <v>February</v>
      </c>
      <c r="S49">
        <f t="shared" si="4"/>
        <v>2017</v>
      </c>
    </row>
    <row r="50" spans="1:19" x14ac:dyDescent="0.25">
      <c r="A50" s="2">
        <v>43016</v>
      </c>
      <c r="B50">
        <v>78</v>
      </c>
      <c r="C50">
        <v>2</v>
      </c>
      <c r="D50">
        <v>4</v>
      </c>
      <c r="E50" s="7">
        <v>1946.1</v>
      </c>
      <c r="N50" s="2">
        <v>42784</v>
      </c>
      <c r="O50">
        <f t="shared" si="0"/>
        <v>18</v>
      </c>
      <c r="P50" t="str">
        <f t="shared" si="1"/>
        <v>Saturday</v>
      </c>
      <c r="Q50">
        <f t="shared" si="2"/>
        <v>2</v>
      </c>
      <c r="R50" t="str">
        <f t="shared" si="3"/>
        <v>February</v>
      </c>
      <c r="S50">
        <f t="shared" si="4"/>
        <v>2017</v>
      </c>
    </row>
    <row r="51" spans="1:19" x14ac:dyDescent="0.25">
      <c r="A51" s="2">
        <v>43127</v>
      </c>
      <c r="B51">
        <v>157</v>
      </c>
      <c r="C51">
        <v>1</v>
      </c>
      <c r="D51">
        <v>3</v>
      </c>
      <c r="E51" s="7">
        <v>6900.1500000000005</v>
      </c>
      <c r="N51" s="2">
        <v>42785</v>
      </c>
      <c r="O51">
        <f t="shared" si="0"/>
        <v>19</v>
      </c>
      <c r="P51" t="str">
        <f t="shared" si="1"/>
        <v>Sunday</v>
      </c>
      <c r="Q51">
        <f t="shared" si="2"/>
        <v>2</v>
      </c>
      <c r="R51" t="str">
        <f t="shared" si="3"/>
        <v>February</v>
      </c>
      <c r="S51">
        <f t="shared" si="4"/>
        <v>2017</v>
      </c>
    </row>
    <row r="52" spans="1:19" x14ac:dyDescent="0.25">
      <c r="A52" s="2">
        <v>42780</v>
      </c>
      <c r="B52">
        <v>132</v>
      </c>
      <c r="C52">
        <v>2</v>
      </c>
      <c r="D52">
        <v>2</v>
      </c>
      <c r="E52" s="7">
        <v>3293.4</v>
      </c>
      <c r="N52" s="2">
        <v>42786</v>
      </c>
      <c r="O52">
        <f t="shared" si="0"/>
        <v>20</v>
      </c>
      <c r="P52" t="str">
        <f t="shared" si="1"/>
        <v>Monday</v>
      </c>
      <c r="Q52">
        <f t="shared" si="2"/>
        <v>2</v>
      </c>
      <c r="R52" t="str">
        <f t="shared" si="3"/>
        <v>February</v>
      </c>
      <c r="S52">
        <f t="shared" si="4"/>
        <v>2017</v>
      </c>
    </row>
    <row r="53" spans="1:19" x14ac:dyDescent="0.25">
      <c r="A53" s="2">
        <v>43237</v>
      </c>
      <c r="B53">
        <v>111</v>
      </c>
      <c r="C53">
        <v>3</v>
      </c>
      <c r="D53">
        <v>4</v>
      </c>
      <c r="E53" s="7">
        <v>2880.45</v>
      </c>
      <c r="N53" s="2">
        <v>42787</v>
      </c>
      <c r="O53">
        <f t="shared" si="0"/>
        <v>21</v>
      </c>
      <c r="P53" t="str">
        <f t="shared" si="1"/>
        <v>Tuesday</v>
      </c>
      <c r="Q53">
        <f t="shared" si="2"/>
        <v>2</v>
      </c>
      <c r="R53" t="str">
        <f t="shared" si="3"/>
        <v>February</v>
      </c>
      <c r="S53">
        <f t="shared" si="4"/>
        <v>2017</v>
      </c>
    </row>
    <row r="54" spans="1:19" x14ac:dyDescent="0.25">
      <c r="A54" s="2">
        <v>42943</v>
      </c>
      <c r="B54">
        <v>378</v>
      </c>
      <c r="C54">
        <v>5</v>
      </c>
      <c r="D54">
        <v>3</v>
      </c>
      <c r="E54" s="7">
        <v>9053.1</v>
      </c>
      <c r="N54" s="2">
        <v>42788</v>
      </c>
      <c r="O54">
        <f t="shared" si="0"/>
        <v>22</v>
      </c>
      <c r="P54" t="str">
        <f t="shared" si="1"/>
        <v>Wednesday</v>
      </c>
      <c r="Q54">
        <f t="shared" si="2"/>
        <v>2</v>
      </c>
      <c r="R54" t="str">
        <f t="shared" si="3"/>
        <v>February</v>
      </c>
      <c r="S54">
        <f t="shared" si="4"/>
        <v>2017</v>
      </c>
    </row>
    <row r="55" spans="1:19" x14ac:dyDescent="0.25">
      <c r="A55" s="2">
        <v>43274</v>
      </c>
      <c r="B55">
        <v>313</v>
      </c>
      <c r="C55">
        <v>2</v>
      </c>
      <c r="D55">
        <v>1</v>
      </c>
      <c r="E55" s="7">
        <v>7809.3499999999995</v>
      </c>
      <c r="N55" s="2">
        <v>42789</v>
      </c>
      <c r="O55">
        <f t="shared" si="0"/>
        <v>23</v>
      </c>
      <c r="P55" t="str">
        <f t="shared" si="1"/>
        <v>Thursday</v>
      </c>
      <c r="Q55">
        <f t="shared" si="2"/>
        <v>2</v>
      </c>
      <c r="R55" t="str">
        <f t="shared" si="3"/>
        <v>February</v>
      </c>
      <c r="S55">
        <f t="shared" si="4"/>
        <v>2017</v>
      </c>
    </row>
    <row r="56" spans="1:19" x14ac:dyDescent="0.25">
      <c r="A56" s="2">
        <v>43211</v>
      </c>
      <c r="B56">
        <v>101</v>
      </c>
      <c r="C56">
        <v>2</v>
      </c>
      <c r="D56">
        <v>4</v>
      </c>
      <c r="E56" s="7">
        <v>2519.9499999999998</v>
      </c>
      <c r="N56" s="2">
        <v>42790</v>
      </c>
      <c r="O56">
        <f t="shared" si="0"/>
        <v>24</v>
      </c>
      <c r="P56" t="str">
        <f t="shared" si="1"/>
        <v>Friday</v>
      </c>
      <c r="Q56">
        <f t="shared" si="2"/>
        <v>2</v>
      </c>
      <c r="R56" t="str">
        <f t="shared" si="3"/>
        <v>February</v>
      </c>
      <c r="S56">
        <f t="shared" si="4"/>
        <v>2017</v>
      </c>
    </row>
    <row r="57" spans="1:19" x14ac:dyDescent="0.25">
      <c r="A57" s="2">
        <v>42737</v>
      </c>
      <c r="B57">
        <v>163</v>
      </c>
      <c r="C57">
        <v>1</v>
      </c>
      <c r="D57">
        <v>3</v>
      </c>
      <c r="E57" s="7">
        <v>7163.85</v>
      </c>
      <c r="N57" s="2">
        <v>42791</v>
      </c>
      <c r="O57">
        <f t="shared" si="0"/>
        <v>25</v>
      </c>
      <c r="P57" t="str">
        <f t="shared" si="1"/>
        <v>Saturday</v>
      </c>
      <c r="Q57">
        <f t="shared" si="2"/>
        <v>2</v>
      </c>
      <c r="R57" t="str">
        <f t="shared" si="3"/>
        <v>February</v>
      </c>
      <c r="S57">
        <f t="shared" si="4"/>
        <v>2017</v>
      </c>
    </row>
    <row r="58" spans="1:19" x14ac:dyDescent="0.25">
      <c r="A58" s="2">
        <v>43019</v>
      </c>
      <c r="B58">
        <v>224</v>
      </c>
      <c r="C58">
        <v>3</v>
      </c>
      <c r="D58">
        <v>2</v>
      </c>
      <c r="E58" s="7">
        <v>5812.8</v>
      </c>
      <c r="N58" s="2">
        <v>42792</v>
      </c>
      <c r="O58">
        <f t="shared" si="0"/>
        <v>26</v>
      </c>
      <c r="P58" t="str">
        <f t="shared" si="1"/>
        <v>Sunday</v>
      </c>
      <c r="Q58">
        <f t="shared" si="2"/>
        <v>2</v>
      </c>
      <c r="R58" t="str">
        <f t="shared" si="3"/>
        <v>February</v>
      </c>
      <c r="S58">
        <f t="shared" si="4"/>
        <v>2017</v>
      </c>
    </row>
    <row r="59" spans="1:19" x14ac:dyDescent="0.25">
      <c r="A59" s="2">
        <v>42764</v>
      </c>
      <c r="B59">
        <v>166</v>
      </c>
      <c r="C59">
        <v>3</v>
      </c>
      <c r="D59">
        <v>3</v>
      </c>
      <c r="E59" s="7">
        <v>4307.7</v>
      </c>
      <c r="N59" s="2">
        <v>42793</v>
      </c>
      <c r="O59">
        <f t="shared" si="0"/>
        <v>27</v>
      </c>
      <c r="P59" t="str">
        <f t="shared" si="1"/>
        <v>Monday</v>
      </c>
      <c r="Q59">
        <f t="shared" si="2"/>
        <v>2</v>
      </c>
      <c r="R59" t="str">
        <f t="shared" si="3"/>
        <v>February</v>
      </c>
      <c r="S59">
        <f t="shared" si="4"/>
        <v>2017</v>
      </c>
    </row>
    <row r="60" spans="1:19" x14ac:dyDescent="0.25">
      <c r="A60" s="2">
        <v>42959</v>
      </c>
      <c r="B60">
        <v>410</v>
      </c>
      <c r="C60">
        <v>5</v>
      </c>
      <c r="D60">
        <v>2</v>
      </c>
      <c r="E60" s="7">
        <v>9819.5</v>
      </c>
      <c r="N60" s="2">
        <v>42794</v>
      </c>
      <c r="O60">
        <f t="shared" si="0"/>
        <v>28</v>
      </c>
      <c r="P60" t="str">
        <f t="shared" si="1"/>
        <v>Tuesday</v>
      </c>
      <c r="Q60">
        <f t="shared" si="2"/>
        <v>2</v>
      </c>
      <c r="R60" t="str">
        <f t="shared" si="3"/>
        <v>February</v>
      </c>
      <c r="S60">
        <f t="shared" si="4"/>
        <v>2017</v>
      </c>
    </row>
    <row r="61" spans="1:19" x14ac:dyDescent="0.25">
      <c r="A61" s="2">
        <v>42906</v>
      </c>
      <c r="B61">
        <v>134</v>
      </c>
      <c r="C61">
        <v>4</v>
      </c>
      <c r="D61">
        <v>3</v>
      </c>
      <c r="E61" s="7">
        <v>3745.2999999999997</v>
      </c>
      <c r="N61" s="2">
        <v>42795</v>
      </c>
      <c r="O61">
        <f t="shared" si="0"/>
        <v>1</v>
      </c>
      <c r="P61" t="str">
        <f t="shared" si="1"/>
        <v>Wednesday</v>
      </c>
      <c r="Q61">
        <f t="shared" si="2"/>
        <v>3</v>
      </c>
      <c r="R61" t="str">
        <f t="shared" si="3"/>
        <v>March</v>
      </c>
      <c r="S61">
        <f t="shared" si="4"/>
        <v>2017</v>
      </c>
    </row>
    <row r="62" spans="1:19" x14ac:dyDescent="0.25">
      <c r="A62" s="2">
        <v>43157</v>
      </c>
      <c r="B62">
        <v>282</v>
      </c>
      <c r="C62">
        <v>4</v>
      </c>
      <c r="D62">
        <v>1</v>
      </c>
      <c r="E62" s="7">
        <v>7881.9</v>
      </c>
      <c r="N62" s="2">
        <v>42796</v>
      </c>
      <c r="O62">
        <f t="shared" si="0"/>
        <v>2</v>
      </c>
      <c r="P62" t="str">
        <f t="shared" si="1"/>
        <v>Thursday</v>
      </c>
      <c r="Q62">
        <f t="shared" si="2"/>
        <v>3</v>
      </c>
      <c r="R62" t="str">
        <f t="shared" si="3"/>
        <v>March</v>
      </c>
      <c r="S62">
        <f t="shared" si="4"/>
        <v>2017</v>
      </c>
    </row>
    <row r="63" spans="1:19" x14ac:dyDescent="0.25">
      <c r="A63" s="2">
        <v>42749</v>
      </c>
      <c r="B63">
        <v>274</v>
      </c>
      <c r="C63">
        <v>5</v>
      </c>
      <c r="D63">
        <v>4</v>
      </c>
      <c r="E63" s="7">
        <v>6562.3</v>
      </c>
      <c r="N63" s="2">
        <v>42797</v>
      </c>
      <c r="O63">
        <f t="shared" si="0"/>
        <v>3</v>
      </c>
      <c r="P63" t="str">
        <f t="shared" si="1"/>
        <v>Friday</v>
      </c>
      <c r="Q63">
        <f t="shared" si="2"/>
        <v>3</v>
      </c>
      <c r="R63" t="str">
        <f t="shared" si="3"/>
        <v>March</v>
      </c>
      <c r="S63">
        <f t="shared" si="4"/>
        <v>2017</v>
      </c>
    </row>
    <row r="64" spans="1:19" x14ac:dyDescent="0.25">
      <c r="A64" s="2">
        <v>43112</v>
      </c>
      <c r="B64">
        <v>121</v>
      </c>
      <c r="C64">
        <v>1</v>
      </c>
      <c r="D64">
        <v>4</v>
      </c>
      <c r="E64" s="7">
        <v>5317.9500000000007</v>
      </c>
      <c r="N64" s="2">
        <v>42798</v>
      </c>
      <c r="O64">
        <f t="shared" si="0"/>
        <v>4</v>
      </c>
      <c r="P64" t="str">
        <f t="shared" si="1"/>
        <v>Saturday</v>
      </c>
      <c r="Q64">
        <f t="shared" si="2"/>
        <v>3</v>
      </c>
      <c r="R64" t="str">
        <f t="shared" si="3"/>
        <v>March</v>
      </c>
      <c r="S64">
        <f t="shared" si="4"/>
        <v>2017</v>
      </c>
    </row>
    <row r="65" spans="1:19" x14ac:dyDescent="0.25">
      <c r="A65" s="2">
        <v>43131</v>
      </c>
      <c r="B65">
        <v>142</v>
      </c>
      <c r="C65">
        <v>5</v>
      </c>
      <c r="D65">
        <v>1</v>
      </c>
      <c r="E65" s="7">
        <v>3400.9</v>
      </c>
      <c r="N65" s="2">
        <v>42799</v>
      </c>
      <c r="O65">
        <f t="shared" si="0"/>
        <v>5</v>
      </c>
      <c r="P65" t="str">
        <f t="shared" si="1"/>
        <v>Sunday</v>
      </c>
      <c r="Q65">
        <f t="shared" si="2"/>
        <v>3</v>
      </c>
      <c r="R65" t="str">
        <f t="shared" si="3"/>
        <v>March</v>
      </c>
      <c r="S65">
        <f t="shared" si="4"/>
        <v>2017</v>
      </c>
    </row>
    <row r="66" spans="1:19" x14ac:dyDescent="0.25">
      <c r="A66" s="2">
        <v>43109</v>
      </c>
      <c r="B66">
        <v>230</v>
      </c>
      <c r="C66">
        <v>3</v>
      </c>
      <c r="D66">
        <v>1</v>
      </c>
      <c r="E66" s="7">
        <v>5968.5</v>
      </c>
      <c r="N66" s="2">
        <v>42800</v>
      </c>
      <c r="O66">
        <f t="shared" si="0"/>
        <v>6</v>
      </c>
      <c r="P66" t="str">
        <f t="shared" si="1"/>
        <v>Monday</v>
      </c>
      <c r="Q66">
        <f t="shared" si="2"/>
        <v>3</v>
      </c>
      <c r="R66" t="str">
        <f t="shared" si="3"/>
        <v>March</v>
      </c>
      <c r="S66">
        <f t="shared" si="4"/>
        <v>2017</v>
      </c>
    </row>
    <row r="67" spans="1:19" x14ac:dyDescent="0.25">
      <c r="A67" s="2">
        <v>42932</v>
      </c>
      <c r="B67">
        <v>352</v>
      </c>
      <c r="C67">
        <v>1</v>
      </c>
      <c r="D67">
        <v>3</v>
      </c>
      <c r="E67" s="7">
        <v>15470.400000000001</v>
      </c>
      <c r="N67" s="2">
        <v>42801</v>
      </c>
      <c r="O67">
        <f t="shared" ref="O67:O130" si="5">DAY(N67)</f>
        <v>7</v>
      </c>
      <c r="P67" t="str">
        <f t="shared" ref="P67:P130" si="6">TEXT(N67,"dddd")</f>
        <v>Tuesday</v>
      </c>
      <c r="Q67">
        <f t="shared" ref="Q67:Q130" si="7">MONTH(N67)</f>
        <v>3</v>
      </c>
      <c r="R67" t="str">
        <f t="shared" ref="R67:R130" si="8">TEXT(N67,"mmmm")</f>
        <v>March</v>
      </c>
      <c r="S67">
        <f t="shared" ref="S67:S130" si="9">YEAR(N67)</f>
        <v>2017</v>
      </c>
    </row>
    <row r="68" spans="1:19" x14ac:dyDescent="0.25">
      <c r="A68" s="2">
        <v>43396</v>
      </c>
      <c r="B68">
        <v>421</v>
      </c>
      <c r="C68">
        <v>5</v>
      </c>
      <c r="D68">
        <v>4</v>
      </c>
      <c r="E68" s="7">
        <v>10082.949999999999</v>
      </c>
      <c r="N68" s="2">
        <v>42802</v>
      </c>
      <c r="O68">
        <f t="shared" si="5"/>
        <v>8</v>
      </c>
      <c r="P68" t="str">
        <f t="shared" si="6"/>
        <v>Wednesday</v>
      </c>
      <c r="Q68">
        <f t="shared" si="7"/>
        <v>3</v>
      </c>
      <c r="R68" t="str">
        <f t="shared" si="8"/>
        <v>March</v>
      </c>
      <c r="S68">
        <f t="shared" si="9"/>
        <v>2017</v>
      </c>
    </row>
    <row r="69" spans="1:19" x14ac:dyDescent="0.25">
      <c r="A69" s="2">
        <v>43260</v>
      </c>
      <c r="B69">
        <v>170</v>
      </c>
      <c r="C69">
        <v>3</v>
      </c>
      <c r="D69">
        <v>4</v>
      </c>
      <c r="E69" s="7">
        <v>4411.5</v>
      </c>
      <c r="N69" s="2">
        <v>42803</v>
      </c>
      <c r="O69">
        <f t="shared" si="5"/>
        <v>9</v>
      </c>
      <c r="P69" t="str">
        <f t="shared" si="6"/>
        <v>Thursday</v>
      </c>
      <c r="Q69">
        <f t="shared" si="7"/>
        <v>3</v>
      </c>
      <c r="R69" t="str">
        <f t="shared" si="8"/>
        <v>March</v>
      </c>
      <c r="S69">
        <f t="shared" si="9"/>
        <v>2017</v>
      </c>
    </row>
    <row r="70" spans="1:19" x14ac:dyDescent="0.25">
      <c r="A70" s="2">
        <v>42857</v>
      </c>
      <c r="B70">
        <v>101</v>
      </c>
      <c r="C70">
        <v>2</v>
      </c>
      <c r="D70">
        <v>3</v>
      </c>
      <c r="E70" s="7">
        <v>2519.9499999999998</v>
      </c>
      <c r="N70" s="2">
        <v>42804</v>
      </c>
      <c r="O70">
        <f t="shared" si="5"/>
        <v>10</v>
      </c>
      <c r="P70" t="str">
        <f t="shared" si="6"/>
        <v>Friday</v>
      </c>
      <c r="Q70">
        <f t="shared" si="7"/>
        <v>3</v>
      </c>
      <c r="R70" t="str">
        <f t="shared" si="8"/>
        <v>March</v>
      </c>
      <c r="S70">
        <f t="shared" si="9"/>
        <v>2017</v>
      </c>
    </row>
    <row r="71" spans="1:19" x14ac:dyDescent="0.25">
      <c r="A71" s="2">
        <v>43456</v>
      </c>
      <c r="B71">
        <v>129</v>
      </c>
      <c r="C71">
        <v>5</v>
      </c>
      <c r="D71">
        <v>4</v>
      </c>
      <c r="E71" s="7">
        <v>3089.5499999999997</v>
      </c>
      <c r="N71" s="2">
        <v>42805</v>
      </c>
      <c r="O71">
        <f t="shared" si="5"/>
        <v>11</v>
      </c>
      <c r="P71" t="str">
        <f t="shared" si="6"/>
        <v>Saturday</v>
      </c>
      <c r="Q71">
        <f t="shared" si="7"/>
        <v>3</v>
      </c>
      <c r="R71" t="str">
        <f t="shared" si="8"/>
        <v>March</v>
      </c>
      <c r="S71">
        <f t="shared" si="9"/>
        <v>2017</v>
      </c>
    </row>
    <row r="72" spans="1:19" x14ac:dyDescent="0.25">
      <c r="A72" s="2">
        <v>42798</v>
      </c>
      <c r="B72">
        <v>121</v>
      </c>
      <c r="C72">
        <v>2</v>
      </c>
      <c r="D72">
        <v>4</v>
      </c>
      <c r="E72" s="7">
        <v>3018.95</v>
      </c>
      <c r="N72" s="2">
        <v>42806</v>
      </c>
      <c r="O72">
        <f t="shared" si="5"/>
        <v>12</v>
      </c>
      <c r="P72" t="str">
        <f t="shared" si="6"/>
        <v>Sunday</v>
      </c>
      <c r="Q72">
        <f t="shared" si="7"/>
        <v>3</v>
      </c>
      <c r="R72" t="str">
        <f t="shared" si="8"/>
        <v>March</v>
      </c>
      <c r="S72">
        <f t="shared" si="9"/>
        <v>2017</v>
      </c>
    </row>
    <row r="73" spans="1:19" x14ac:dyDescent="0.25">
      <c r="A73" s="2">
        <v>43371</v>
      </c>
      <c r="B73">
        <v>255</v>
      </c>
      <c r="C73">
        <v>2</v>
      </c>
      <c r="D73">
        <v>1</v>
      </c>
      <c r="E73" s="7">
        <v>6362.25</v>
      </c>
      <c r="N73" s="2">
        <v>42807</v>
      </c>
      <c r="O73">
        <f t="shared" si="5"/>
        <v>13</v>
      </c>
      <c r="P73" t="str">
        <f t="shared" si="6"/>
        <v>Monday</v>
      </c>
      <c r="Q73">
        <f t="shared" si="7"/>
        <v>3</v>
      </c>
      <c r="R73" t="str">
        <f t="shared" si="8"/>
        <v>March</v>
      </c>
      <c r="S73">
        <f t="shared" si="9"/>
        <v>2017</v>
      </c>
    </row>
    <row r="74" spans="1:19" x14ac:dyDescent="0.25">
      <c r="A74" s="2">
        <v>43399</v>
      </c>
      <c r="B74">
        <v>244</v>
      </c>
      <c r="C74">
        <v>4</v>
      </c>
      <c r="D74">
        <v>4</v>
      </c>
      <c r="E74" s="7">
        <v>6819.8</v>
      </c>
      <c r="N74" s="2">
        <v>42808</v>
      </c>
      <c r="O74">
        <f t="shared" si="5"/>
        <v>14</v>
      </c>
      <c r="P74" t="str">
        <f t="shared" si="6"/>
        <v>Tuesday</v>
      </c>
      <c r="Q74">
        <f t="shared" si="7"/>
        <v>3</v>
      </c>
      <c r="R74" t="str">
        <f t="shared" si="8"/>
        <v>March</v>
      </c>
      <c r="S74">
        <f t="shared" si="9"/>
        <v>2017</v>
      </c>
    </row>
    <row r="75" spans="1:19" x14ac:dyDescent="0.25">
      <c r="A75" s="2">
        <v>42878</v>
      </c>
      <c r="B75">
        <v>124</v>
      </c>
      <c r="C75">
        <v>3</v>
      </c>
      <c r="D75">
        <v>3</v>
      </c>
      <c r="E75" s="7">
        <v>3217.7999999999997</v>
      </c>
      <c r="N75" s="2">
        <v>42809</v>
      </c>
      <c r="O75">
        <f t="shared" si="5"/>
        <v>15</v>
      </c>
      <c r="P75" t="str">
        <f t="shared" si="6"/>
        <v>Wednesday</v>
      </c>
      <c r="Q75">
        <f t="shared" si="7"/>
        <v>3</v>
      </c>
      <c r="R75" t="str">
        <f t="shared" si="8"/>
        <v>March</v>
      </c>
      <c r="S75">
        <f t="shared" si="9"/>
        <v>2017</v>
      </c>
    </row>
    <row r="76" spans="1:19" x14ac:dyDescent="0.25">
      <c r="A76" s="2">
        <v>42899</v>
      </c>
      <c r="B76">
        <v>93</v>
      </c>
      <c r="C76">
        <v>4</v>
      </c>
      <c r="D76">
        <v>3</v>
      </c>
      <c r="E76" s="7">
        <v>2599.35</v>
      </c>
      <c r="N76" s="2">
        <v>42810</v>
      </c>
      <c r="O76">
        <f t="shared" si="5"/>
        <v>16</v>
      </c>
      <c r="P76" t="str">
        <f t="shared" si="6"/>
        <v>Thursday</v>
      </c>
      <c r="Q76">
        <f t="shared" si="7"/>
        <v>3</v>
      </c>
      <c r="R76" t="str">
        <f t="shared" si="8"/>
        <v>March</v>
      </c>
      <c r="S76">
        <f t="shared" si="9"/>
        <v>2017</v>
      </c>
    </row>
    <row r="77" spans="1:19" x14ac:dyDescent="0.25">
      <c r="A77" s="2">
        <v>42936</v>
      </c>
      <c r="B77">
        <v>141</v>
      </c>
      <c r="C77">
        <v>3</v>
      </c>
      <c r="D77">
        <v>3</v>
      </c>
      <c r="E77" s="7">
        <v>3658.95</v>
      </c>
      <c r="N77" s="2">
        <v>42811</v>
      </c>
      <c r="O77">
        <f t="shared" si="5"/>
        <v>17</v>
      </c>
      <c r="P77" t="str">
        <f t="shared" si="6"/>
        <v>Friday</v>
      </c>
      <c r="Q77">
        <f t="shared" si="7"/>
        <v>3</v>
      </c>
      <c r="R77" t="str">
        <f t="shared" si="8"/>
        <v>March</v>
      </c>
      <c r="S77">
        <f t="shared" si="9"/>
        <v>2017</v>
      </c>
    </row>
    <row r="78" spans="1:19" x14ac:dyDescent="0.25">
      <c r="A78" s="2">
        <v>42948</v>
      </c>
      <c r="B78">
        <v>389</v>
      </c>
      <c r="C78">
        <v>3</v>
      </c>
      <c r="D78">
        <v>4</v>
      </c>
      <c r="E78" s="7">
        <v>10094.549999999999</v>
      </c>
      <c r="N78" s="2">
        <v>42812</v>
      </c>
      <c r="O78">
        <f t="shared" si="5"/>
        <v>18</v>
      </c>
      <c r="P78" t="str">
        <f t="shared" si="6"/>
        <v>Saturday</v>
      </c>
      <c r="Q78">
        <f t="shared" si="7"/>
        <v>3</v>
      </c>
      <c r="R78" t="str">
        <f t="shared" si="8"/>
        <v>March</v>
      </c>
      <c r="S78">
        <f t="shared" si="9"/>
        <v>2017</v>
      </c>
    </row>
    <row r="79" spans="1:19" x14ac:dyDescent="0.25">
      <c r="A79" s="2">
        <v>43334</v>
      </c>
      <c r="B79">
        <v>153</v>
      </c>
      <c r="C79">
        <v>2</v>
      </c>
      <c r="D79">
        <v>1</v>
      </c>
      <c r="E79" s="7">
        <v>3817.35</v>
      </c>
      <c r="N79" s="2">
        <v>42813</v>
      </c>
      <c r="O79">
        <f t="shared" si="5"/>
        <v>19</v>
      </c>
      <c r="P79" t="str">
        <f t="shared" si="6"/>
        <v>Sunday</v>
      </c>
      <c r="Q79">
        <f t="shared" si="7"/>
        <v>3</v>
      </c>
      <c r="R79" t="str">
        <f t="shared" si="8"/>
        <v>March</v>
      </c>
      <c r="S79">
        <f t="shared" si="9"/>
        <v>2017</v>
      </c>
    </row>
    <row r="80" spans="1:19" x14ac:dyDescent="0.25">
      <c r="A80" s="2">
        <v>43013</v>
      </c>
      <c r="B80">
        <v>155</v>
      </c>
      <c r="C80">
        <v>2</v>
      </c>
      <c r="D80">
        <v>1</v>
      </c>
      <c r="E80" s="7">
        <v>3867.25</v>
      </c>
      <c r="N80" s="2">
        <v>42814</v>
      </c>
      <c r="O80">
        <f t="shared" si="5"/>
        <v>20</v>
      </c>
      <c r="P80" t="str">
        <f t="shared" si="6"/>
        <v>Monday</v>
      </c>
      <c r="Q80">
        <f t="shared" si="7"/>
        <v>3</v>
      </c>
      <c r="R80" t="str">
        <f t="shared" si="8"/>
        <v>March</v>
      </c>
      <c r="S80">
        <f t="shared" si="9"/>
        <v>2017</v>
      </c>
    </row>
    <row r="81" spans="1:19" x14ac:dyDescent="0.25">
      <c r="A81" s="2">
        <v>42875</v>
      </c>
      <c r="B81">
        <v>106</v>
      </c>
      <c r="C81">
        <v>4</v>
      </c>
      <c r="D81">
        <v>4</v>
      </c>
      <c r="E81" s="7">
        <v>2962.7</v>
      </c>
      <c r="N81" s="2">
        <v>42815</v>
      </c>
      <c r="O81">
        <f t="shared" si="5"/>
        <v>21</v>
      </c>
      <c r="P81" t="str">
        <f t="shared" si="6"/>
        <v>Tuesday</v>
      </c>
      <c r="Q81">
        <f t="shared" si="7"/>
        <v>3</v>
      </c>
      <c r="R81" t="str">
        <f t="shared" si="8"/>
        <v>March</v>
      </c>
      <c r="S81">
        <f t="shared" si="9"/>
        <v>2017</v>
      </c>
    </row>
    <row r="82" spans="1:19" x14ac:dyDescent="0.25">
      <c r="A82" s="2">
        <v>43440</v>
      </c>
      <c r="B82">
        <v>269</v>
      </c>
      <c r="C82">
        <v>4</v>
      </c>
      <c r="D82">
        <v>2</v>
      </c>
      <c r="E82" s="7">
        <v>7518.55</v>
      </c>
      <c r="N82" s="2">
        <v>42816</v>
      </c>
      <c r="O82">
        <f t="shared" si="5"/>
        <v>22</v>
      </c>
      <c r="P82" t="str">
        <f t="shared" si="6"/>
        <v>Wednesday</v>
      </c>
      <c r="Q82">
        <f t="shared" si="7"/>
        <v>3</v>
      </c>
      <c r="R82" t="str">
        <f t="shared" si="8"/>
        <v>March</v>
      </c>
      <c r="S82">
        <f t="shared" si="9"/>
        <v>2017</v>
      </c>
    </row>
    <row r="83" spans="1:19" x14ac:dyDescent="0.25">
      <c r="A83" s="2">
        <v>43187</v>
      </c>
      <c r="B83">
        <v>104</v>
      </c>
      <c r="C83">
        <v>4</v>
      </c>
      <c r="D83">
        <v>4</v>
      </c>
      <c r="E83" s="7">
        <v>2906.7999999999997</v>
      </c>
      <c r="N83" s="2">
        <v>42817</v>
      </c>
      <c r="O83">
        <f t="shared" si="5"/>
        <v>23</v>
      </c>
      <c r="P83" t="str">
        <f t="shared" si="6"/>
        <v>Thursday</v>
      </c>
      <c r="Q83">
        <f t="shared" si="7"/>
        <v>3</v>
      </c>
      <c r="R83" t="str">
        <f t="shared" si="8"/>
        <v>March</v>
      </c>
      <c r="S83">
        <f t="shared" si="9"/>
        <v>2017</v>
      </c>
    </row>
    <row r="84" spans="1:19" x14ac:dyDescent="0.25">
      <c r="A84" s="2">
        <v>42917</v>
      </c>
      <c r="B84">
        <v>451</v>
      </c>
      <c r="C84">
        <v>3</v>
      </c>
      <c r="D84">
        <v>1</v>
      </c>
      <c r="E84" s="7">
        <v>11703.449999999999</v>
      </c>
      <c r="N84" s="2">
        <v>42818</v>
      </c>
      <c r="O84">
        <f t="shared" si="5"/>
        <v>24</v>
      </c>
      <c r="P84" t="str">
        <f t="shared" si="6"/>
        <v>Friday</v>
      </c>
      <c r="Q84">
        <f t="shared" si="7"/>
        <v>3</v>
      </c>
      <c r="R84" t="str">
        <f t="shared" si="8"/>
        <v>March</v>
      </c>
      <c r="S84">
        <f t="shared" si="9"/>
        <v>2017</v>
      </c>
    </row>
    <row r="85" spans="1:19" x14ac:dyDescent="0.25">
      <c r="A85" s="2">
        <v>43267</v>
      </c>
      <c r="B85">
        <v>301</v>
      </c>
      <c r="C85">
        <v>1</v>
      </c>
      <c r="D85">
        <v>3</v>
      </c>
      <c r="E85" s="7">
        <v>13228.95</v>
      </c>
      <c r="N85" s="2">
        <v>42819</v>
      </c>
      <c r="O85">
        <f t="shared" si="5"/>
        <v>25</v>
      </c>
      <c r="P85" t="str">
        <f t="shared" si="6"/>
        <v>Saturday</v>
      </c>
      <c r="Q85">
        <f t="shared" si="7"/>
        <v>3</v>
      </c>
      <c r="R85" t="str">
        <f t="shared" si="8"/>
        <v>March</v>
      </c>
      <c r="S85">
        <f t="shared" si="9"/>
        <v>2017</v>
      </c>
    </row>
    <row r="86" spans="1:19" x14ac:dyDescent="0.25">
      <c r="A86" s="2">
        <v>43077</v>
      </c>
      <c r="B86">
        <v>202</v>
      </c>
      <c r="C86">
        <v>3</v>
      </c>
      <c r="D86">
        <v>3</v>
      </c>
      <c r="E86" s="7">
        <v>5241.8999999999996</v>
      </c>
      <c r="N86" s="2">
        <v>42820</v>
      </c>
      <c r="O86">
        <f t="shared" si="5"/>
        <v>26</v>
      </c>
      <c r="P86" t="str">
        <f t="shared" si="6"/>
        <v>Sunday</v>
      </c>
      <c r="Q86">
        <f t="shared" si="7"/>
        <v>3</v>
      </c>
      <c r="R86" t="str">
        <f t="shared" si="8"/>
        <v>March</v>
      </c>
      <c r="S86">
        <f t="shared" si="9"/>
        <v>2017</v>
      </c>
    </row>
    <row r="87" spans="1:19" x14ac:dyDescent="0.25">
      <c r="A87" s="2">
        <v>43068</v>
      </c>
      <c r="B87">
        <v>178</v>
      </c>
      <c r="C87">
        <v>1</v>
      </c>
      <c r="D87">
        <v>2</v>
      </c>
      <c r="E87" s="7">
        <v>7823.1</v>
      </c>
      <c r="N87" s="2">
        <v>42821</v>
      </c>
      <c r="O87">
        <f t="shared" si="5"/>
        <v>27</v>
      </c>
      <c r="P87" t="str">
        <f t="shared" si="6"/>
        <v>Monday</v>
      </c>
      <c r="Q87">
        <f t="shared" si="7"/>
        <v>3</v>
      </c>
      <c r="R87" t="str">
        <f t="shared" si="8"/>
        <v>March</v>
      </c>
      <c r="S87">
        <f t="shared" si="9"/>
        <v>2017</v>
      </c>
    </row>
    <row r="88" spans="1:19" x14ac:dyDescent="0.25">
      <c r="A88" s="2">
        <v>43463</v>
      </c>
      <c r="B88">
        <v>123</v>
      </c>
      <c r="C88">
        <v>2</v>
      </c>
      <c r="D88">
        <v>4</v>
      </c>
      <c r="E88" s="7">
        <v>3068.85</v>
      </c>
      <c r="N88" s="2">
        <v>42822</v>
      </c>
      <c r="O88">
        <f t="shared" si="5"/>
        <v>28</v>
      </c>
      <c r="P88" t="str">
        <f t="shared" si="6"/>
        <v>Tuesday</v>
      </c>
      <c r="Q88">
        <f t="shared" si="7"/>
        <v>3</v>
      </c>
      <c r="R88" t="str">
        <f t="shared" si="8"/>
        <v>March</v>
      </c>
      <c r="S88">
        <f t="shared" si="9"/>
        <v>2017</v>
      </c>
    </row>
    <row r="89" spans="1:19" x14ac:dyDescent="0.25">
      <c r="A89" s="2">
        <v>43363</v>
      </c>
      <c r="B89">
        <v>126</v>
      </c>
      <c r="C89">
        <v>1</v>
      </c>
      <c r="D89">
        <v>4</v>
      </c>
      <c r="E89" s="7">
        <v>5537.7000000000007</v>
      </c>
      <c r="N89" s="2">
        <v>42823</v>
      </c>
      <c r="O89">
        <f t="shared" si="5"/>
        <v>29</v>
      </c>
      <c r="P89" t="str">
        <f t="shared" si="6"/>
        <v>Wednesday</v>
      </c>
      <c r="Q89">
        <f t="shared" si="7"/>
        <v>3</v>
      </c>
      <c r="R89" t="str">
        <f t="shared" si="8"/>
        <v>March</v>
      </c>
      <c r="S89">
        <f t="shared" si="9"/>
        <v>2017</v>
      </c>
    </row>
    <row r="90" spans="1:19" x14ac:dyDescent="0.25">
      <c r="A90" s="2">
        <v>43357</v>
      </c>
      <c r="B90">
        <v>251</v>
      </c>
      <c r="C90">
        <v>1</v>
      </c>
      <c r="D90">
        <v>3</v>
      </c>
      <c r="E90" s="7">
        <v>11031.45</v>
      </c>
      <c r="N90" s="2">
        <v>42824</v>
      </c>
      <c r="O90">
        <f t="shared" si="5"/>
        <v>30</v>
      </c>
      <c r="P90" t="str">
        <f t="shared" si="6"/>
        <v>Thursday</v>
      </c>
      <c r="Q90">
        <f t="shared" si="7"/>
        <v>3</v>
      </c>
      <c r="R90" t="str">
        <f t="shared" si="8"/>
        <v>March</v>
      </c>
      <c r="S90">
        <f t="shared" si="9"/>
        <v>2017</v>
      </c>
    </row>
    <row r="91" spans="1:19" x14ac:dyDescent="0.25">
      <c r="A91" s="2">
        <v>43099</v>
      </c>
      <c r="B91">
        <v>141</v>
      </c>
      <c r="C91">
        <v>5</v>
      </c>
      <c r="D91">
        <v>2</v>
      </c>
      <c r="E91" s="7">
        <v>3376.95</v>
      </c>
      <c r="N91" s="2">
        <v>42825</v>
      </c>
      <c r="O91">
        <f t="shared" si="5"/>
        <v>31</v>
      </c>
      <c r="P91" t="str">
        <f t="shared" si="6"/>
        <v>Friday</v>
      </c>
      <c r="Q91">
        <f t="shared" si="7"/>
        <v>3</v>
      </c>
      <c r="R91" t="str">
        <f t="shared" si="8"/>
        <v>March</v>
      </c>
      <c r="S91">
        <f t="shared" si="9"/>
        <v>2017</v>
      </c>
    </row>
    <row r="92" spans="1:19" x14ac:dyDescent="0.25">
      <c r="A92" s="2">
        <v>43126</v>
      </c>
      <c r="B92">
        <v>25</v>
      </c>
      <c r="C92">
        <v>1</v>
      </c>
      <c r="D92">
        <v>2</v>
      </c>
      <c r="E92" s="7">
        <v>1098.75</v>
      </c>
      <c r="N92" s="2">
        <v>42826</v>
      </c>
      <c r="O92">
        <f t="shared" si="5"/>
        <v>1</v>
      </c>
      <c r="P92" t="str">
        <f t="shared" si="6"/>
        <v>Saturday</v>
      </c>
      <c r="Q92">
        <f t="shared" si="7"/>
        <v>4</v>
      </c>
      <c r="R92" t="str">
        <f t="shared" si="8"/>
        <v>April</v>
      </c>
      <c r="S92">
        <f t="shared" si="9"/>
        <v>2017</v>
      </c>
    </row>
    <row r="93" spans="1:19" x14ac:dyDescent="0.25">
      <c r="A93" s="2">
        <v>43240</v>
      </c>
      <c r="B93">
        <v>149</v>
      </c>
      <c r="C93">
        <v>4</v>
      </c>
      <c r="D93">
        <v>3</v>
      </c>
      <c r="E93" s="7">
        <v>4164.55</v>
      </c>
      <c r="N93" s="2">
        <v>42827</v>
      </c>
      <c r="O93">
        <f t="shared" si="5"/>
        <v>2</v>
      </c>
      <c r="P93" t="str">
        <f t="shared" si="6"/>
        <v>Sunday</v>
      </c>
      <c r="Q93">
        <f t="shared" si="7"/>
        <v>4</v>
      </c>
      <c r="R93" t="str">
        <f t="shared" si="8"/>
        <v>April</v>
      </c>
      <c r="S93">
        <f t="shared" si="9"/>
        <v>2017</v>
      </c>
    </row>
    <row r="94" spans="1:19" x14ac:dyDescent="0.25">
      <c r="A94" s="2">
        <v>43325</v>
      </c>
      <c r="B94">
        <v>155</v>
      </c>
      <c r="C94">
        <v>4</v>
      </c>
      <c r="D94">
        <v>2</v>
      </c>
      <c r="E94" s="7">
        <v>4332.25</v>
      </c>
      <c r="N94" s="2">
        <v>42828</v>
      </c>
      <c r="O94">
        <f t="shared" si="5"/>
        <v>3</v>
      </c>
      <c r="P94" t="str">
        <f t="shared" si="6"/>
        <v>Monday</v>
      </c>
      <c r="Q94">
        <f t="shared" si="7"/>
        <v>4</v>
      </c>
      <c r="R94" t="str">
        <f t="shared" si="8"/>
        <v>April</v>
      </c>
      <c r="S94">
        <f t="shared" si="9"/>
        <v>2017</v>
      </c>
    </row>
    <row r="95" spans="1:19" x14ac:dyDescent="0.25">
      <c r="A95" s="2">
        <v>42775</v>
      </c>
      <c r="B95">
        <v>216</v>
      </c>
      <c r="C95">
        <v>1</v>
      </c>
      <c r="D95">
        <v>2</v>
      </c>
      <c r="E95" s="7">
        <v>9493.2000000000007</v>
      </c>
      <c r="N95" s="2">
        <v>42829</v>
      </c>
      <c r="O95">
        <f t="shared" si="5"/>
        <v>4</v>
      </c>
      <c r="P95" t="str">
        <f t="shared" si="6"/>
        <v>Tuesday</v>
      </c>
      <c r="Q95">
        <f t="shared" si="7"/>
        <v>4</v>
      </c>
      <c r="R95" t="str">
        <f t="shared" si="8"/>
        <v>April</v>
      </c>
      <c r="S95">
        <f t="shared" si="9"/>
        <v>2017</v>
      </c>
    </row>
    <row r="96" spans="1:19" x14ac:dyDescent="0.25">
      <c r="A96" s="2">
        <v>43406</v>
      </c>
      <c r="B96">
        <v>192</v>
      </c>
      <c r="C96">
        <v>2</v>
      </c>
      <c r="D96">
        <v>4</v>
      </c>
      <c r="E96" s="7">
        <v>4790.3999999999996</v>
      </c>
      <c r="N96" s="2">
        <v>42830</v>
      </c>
      <c r="O96">
        <f t="shared" si="5"/>
        <v>5</v>
      </c>
      <c r="P96" t="str">
        <f t="shared" si="6"/>
        <v>Wednesday</v>
      </c>
      <c r="Q96">
        <f t="shared" si="7"/>
        <v>4</v>
      </c>
      <c r="R96" t="str">
        <f t="shared" si="8"/>
        <v>April</v>
      </c>
      <c r="S96">
        <f t="shared" si="9"/>
        <v>2017</v>
      </c>
    </row>
    <row r="97" spans="1:19" x14ac:dyDescent="0.25">
      <c r="A97" s="2">
        <v>42909</v>
      </c>
      <c r="B97">
        <v>290</v>
      </c>
      <c r="C97">
        <v>3</v>
      </c>
      <c r="D97">
        <v>3</v>
      </c>
      <c r="E97" s="7">
        <v>7525.5</v>
      </c>
      <c r="N97" s="2">
        <v>42831</v>
      </c>
      <c r="O97">
        <f t="shared" si="5"/>
        <v>6</v>
      </c>
      <c r="P97" t="str">
        <f t="shared" si="6"/>
        <v>Thursday</v>
      </c>
      <c r="Q97">
        <f t="shared" si="7"/>
        <v>4</v>
      </c>
      <c r="R97" t="str">
        <f t="shared" si="8"/>
        <v>April</v>
      </c>
      <c r="S97">
        <f t="shared" si="9"/>
        <v>2017</v>
      </c>
    </row>
    <row r="98" spans="1:19" x14ac:dyDescent="0.25">
      <c r="A98" s="2">
        <v>43295</v>
      </c>
      <c r="B98">
        <v>165</v>
      </c>
      <c r="C98">
        <v>3</v>
      </c>
      <c r="D98">
        <v>1</v>
      </c>
      <c r="E98" s="7">
        <v>4281.75</v>
      </c>
      <c r="N98" s="2">
        <v>42832</v>
      </c>
      <c r="O98">
        <f t="shared" si="5"/>
        <v>7</v>
      </c>
      <c r="P98" t="str">
        <f t="shared" si="6"/>
        <v>Friday</v>
      </c>
      <c r="Q98">
        <f t="shared" si="7"/>
        <v>4</v>
      </c>
      <c r="R98" t="str">
        <f t="shared" si="8"/>
        <v>April</v>
      </c>
      <c r="S98">
        <f t="shared" si="9"/>
        <v>2017</v>
      </c>
    </row>
    <row r="99" spans="1:19" x14ac:dyDescent="0.25">
      <c r="A99" s="2">
        <v>42821</v>
      </c>
      <c r="B99">
        <v>414</v>
      </c>
      <c r="C99">
        <v>4</v>
      </c>
      <c r="D99">
        <v>2</v>
      </c>
      <c r="E99" s="7">
        <v>11571.3</v>
      </c>
      <c r="N99" s="2">
        <v>42833</v>
      </c>
      <c r="O99">
        <f t="shared" si="5"/>
        <v>8</v>
      </c>
      <c r="P99" t="str">
        <f t="shared" si="6"/>
        <v>Saturday</v>
      </c>
      <c r="Q99">
        <f t="shared" si="7"/>
        <v>4</v>
      </c>
      <c r="R99" t="str">
        <f t="shared" si="8"/>
        <v>April</v>
      </c>
      <c r="S99">
        <f t="shared" si="9"/>
        <v>2017</v>
      </c>
    </row>
    <row r="100" spans="1:19" x14ac:dyDescent="0.25">
      <c r="A100" s="2">
        <v>42936</v>
      </c>
      <c r="B100">
        <v>355</v>
      </c>
      <c r="C100">
        <v>1</v>
      </c>
      <c r="D100">
        <v>3</v>
      </c>
      <c r="E100" s="7">
        <v>15602.250000000002</v>
      </c>
      <c r="N100" s="2">
        <v>42834</v>
      </c>
      <c r="O100">
        <f t="shared" si="5"/>
        <v>9</v>
      </c>
      <c r="P100" t="str">
        <f t="shared" si="6"/>
        <v>Sunday</v>
      </c>
      <c r="Q100">
        <f t="shared" si="7"/>
        <v>4</v>
      </c>
      <c r="R100" t="str">
        <f t="shared" si="8"/>
        <v>April</v>
      </c>
      <c r="S100">
        <f t="shared" si="9"/>
        <v>2017</v>
      </c>
    </row>
    <row r="101" spans="1:19" x14ac:dyDescent="0.25">
      <c r="A101" s="2">
        <v>42941</v>
      </c>
      <c r="B101">
        <v>183</v>
      </c>
      <c r="C101">
        <v>3</v>
      </c>
      <c r="D101">
        <v>3</v>
      </c>
      <c r="E101" s="7">
        <v>4748.8499999999995</v>
      </c>
      <c r="N101" s="2">
        <v>42835</v>
      </c>
      <c r="O101">
        <f t="shared" si="5"/>
        <v>10</v>
      </c>
      <c r="P101" t="str">
        <f t="shared" si="6"/>
        <v>Monday</v>
      </c>
      <c r="Q101">
        <f t="shared" si="7"/>
        <v>4</v>
      </c>
      <c r="R101" t="str">
        <f t="shared" si="8"/>
        <v>April</v>
      </c>
      <c r="S101">
        <f t="shared" si="9"/>
        <v>2017</v>
      </c>
    </row>
    <row r="102" spans="1:19" x14ac:dyDescent="0.25">
      <c r="A102" s="2">
        <v>43266</v>
      </c>
      <c r="B102">
        <v>132</v>
      </c>
      <c r="C102">
        <v>4</v>
      </c>
      <c r="D102">
        <v>3</v>
      </c>
      <c r="E102" s="7">
        <v>3689.4</v>
      </c>
      <c r="N102" s="2">
        <v>42836</v>
      </c>
      <c r="O102">
        <f t="shared" si="5"/>
        <v>11</v>
      </c>
      <c r="P102" t="str">
        <f t="shared" si="6"/>
        <v>Tuesday</v>
      </c>
      <c r="Q102">
        <f t="shared" si="7"/>
        <v>4</v>
      </c>
      <c r="R102" t="str">
        <f t="shared" si="8"/>
        <v>April</v>
      </c>
      <c r="S102">
        <f t="shared" si="9"/>
        <v>2017</v>
      </c>
    </row>
    <row r="103" spans="1:19" x14ac:dyDescent="0.25">
      <c r="A103" s="2">
        <v>43186</v>
      </c>
      <c r="B103">
        <v>7</v>
      </c>
      <c r="C103">
        <v>5</v>
      </c>
      <c r="D103">
        <v>1</v>
      </c>
      <c r="E103" s="7">
        <v>167.65</v>
      </c>
      <c r="N103" s="2">
        <v>42837</v>
      </c>
      <c r="O103">
        <f t="shared" si="5"/>
        <v>12</v>
      </c>
      <c r="P103" t="str">
        <f t="shared" si="6"/>
        <v>Wednesday</v>
      </c>
      <c r="Q103">
        <f t="shared" si="7"/>
        <v>4</v>
      </c>
      <c r="R103" t="str">
        <f t="shared" si="8"/>
        <v>April</v>
      </c>
      <c r="S103">
        <f t="shared" si="9"/>
        <v>2017</v>
      </c>
    </row>
    <row r="104" spans="1:19" x14ac:dyDescent="0.25">
      <c r="A104" s="2">
        <v>43027</v>
      </c>
      <c r="B104">
        <v>355</v>
      </c>
      <c r="C104">
        <v>4</v>
      </c>
      <c r="D104">
        <v>1</v>
      </c>
      <c r="E104" s="7">
        <v>9922.25</v>
      </c>
      <c r="N104" s="2">
        <v>42838</v>
      </c>
      <c r="O104">
        <f t="shared" si="5"/>
        <v>13</v>
      </c>
      <c r="P104" t="str">
        <f t="shared" si="6"/>
        <v>Thursday</v>
      </c>
      <c r="Q104">
        <f t="shared" si="7"/>
        <v>4</v>
      </c>
      <c r="R104" t="str">
        <f t="shared" si="8"/>
        <v>April</v>
      </c>
      <c r="S104">
        <f t="shared" si="9"/>
        <v>2017</v>
      </c>
    </row>
    <row r="105" spans="1:19" x14ac:dyDescent="0.25">
      <c r="A105" s="2">
        <v>43294</v>
      </c>
      <c r="B105">
        <v>143</v>
      </c>
      <c r="C105">
        <v>2</v>
      </c>
      <c r="D105">
        <v>4</v>
      </c>
      <c r="E105" s="7">
        <v>3567.85</v>
      </c>
      <c r="N105" s="2">
        <v>42839</v>
      </c>
      <c r="O105">
        <f t="shared" si="5"/>
        <v>14</v>
      </c>
      <c r="P105" t="str">
        <f t="shared" si="6"/>
        <v>Friday</v>
      </c>
      <c r="Q105">
        <f t="shared" si="7"/>
        <v>4</v>
      </c>
      <c r="R105" t="str">
        <f t="shared" si="8"/>
        <v>April</v>
      </c>
      <c r="S105">
        <f t="shared" si="9"/>
        <v>2017</v>
      </c>
    </row>
    <row r="106" spans="1:19" x14ac:dyDescent="0.25">
      <c r="A106" s="2">
        <v>43359</v>
      </c>
      <c r="B106">
        <v>348</v>
      </c>
      <c r="C106">
        <v>2</v>
      </c>
      <c r="D106">
        <v>2</v>
      </c>
      <c r="E106" s="7">
        <v>8682.6</v>
      </c>
      <c r="N106" s="2">
        <v>42840</v>
      </c>
      <c r="O106">
        <f t="shared" si="5"/>
        <v>15</v>
      </c>
      <c r="P106" t="str">
        <f t="shared" si="6"/>
        <v>Saturday</v>
      </c>
      <c r="Q106">
        <f t="shared" si="7"/>
        <v>4</v>
      </c>
      <c r="R106" t="str">
        <f t="shared" si="8"/>
        <v>April</v>
      </c>
      <c r="S106">
        <f t="shared" si="9"/>
        <v>2017</v>
      </c>
    </row>
    <row r="107" spans="1:19" x14ac:dyDescent="0.25">
      <c r="A107" s="2">
        <v>43139</v>
      </c>
      <c r="B107">
        <v>84</v>
      </c>
      <c r="C107">
        <v>2</v>
      </c>
      <c r="D107">
        <v>3</v>
      </c>
      <c r="E107" s="7">
        <v>2095.7999999999997</v>
      </c>
      <c r="N107" s="2">
        <v>42841</v>
      </c>
      <c r="O107">
        <f t="shared" si="5"/>
        <v>16</v>
      </c>
      <c r="P107" t="str">
        <f t="shared" si="6"/>
        <v>Sunday</v>
      </c>
      <c r="Q107">
        <f t="shared" si="7"/>
        <v>4</v>
      </c>
      <c r="R107" t="str">
        <f t="shared" si="8"/>
        <v>April</v>
      </c>
      <c r="S107">
        <f t="shared" si="9"/>
        <v>2017</v>
      </c>
    </row>
    <row r="108" spans="1:19" x14ac:dyDescent="0.25">
      <c r="A108" s="2">
        <v>43314</v>
      </c>
      <c r="B108">
        <v>213</v>
      </c>
      <c r="C108">
        <v>5</v>
      </c>
      <c r="D108">
        <v>1</v>
      </c>
      <c r="E108" s="7">
        <v>5101.3499999999995</v>
      </c>
      <c r="N108" s="2">
        <v>42842</v>
      </c>
      <c r="O108">
        <f t="shared" si="5"/>
        <v>17</v>
      </c>
      <c r="P108" t="str">
        <f t="shared" si="6"/>
        <v>Monday</v>
      </c>
      <c r="Q108">
        <f t="shared" si="7"/>
        <v>4</v>
      </c>
      <c r="R108" t="str">
        <f t="shared" si="8"/>
        <v>April</v>
      </c>
      <c r="S108">
        <f t="shared" si="9"/>
        <v>2017</v>
      </c>
    </row>
    <row r="109" spans="1:19" x14ac:dyDescent="0.25">
      <c r="A109" s="2">
        <v>43351</v>
      </c>
      <c r="B109">
        <v>483</v>
      </c>
      <c r="C109">
        <v>2</v>
      </c>
      <c r="D109">
        <v>4</v>
      </c>
      <c r="E109" s="7">
        <v>12050.85</v>
      </c>
      <c r="N109" s="2">
        <v>42843</v>
      </c>
      <c r="O109">
        <f t="shared" si="5"/>
        <v>18</v>
      </c>
      <c r="P109" t="str">
        <f t="shared" si="6"/>
        <v>Tuesday</v>
      </c>
      <c r="Q109">
        <f t="shared" si="7"/>
        <v>4</v>
      </c>
      <c r="R109" t="str">
        <f t="shared" si="8"/>
        <v>April</v>
      </c>
      <c r="S109">
        <f t="shared" si="9"/>
        <v>2017</v>
      </c>
    </row>
    <row r="110" spans="1:19" x14ac:dyDescent="0.25">
      <c r="A110" s="2">
        <v>43411</v>
      </c>
      <c r="B110">
        <v>108</v>
      </c>
      <c r="C110">
        <v>4</v>
      </c>
      <c r="D110">
        <v>1</v>
      </c>
      <c r="E110" s="7">
        <v>3018.6</v>
      </c>
      <c r="N110" s="2">
        <v>42844</v>
      </c>
      <c r="O110">
        <f t="shared" si="5"/>
        <v>19</v>
      </c>
      <c r="P110" t="str">
        <f t="shared" si="6"/>
        <v>Wednesday</v>
      </c>
      <c r="Q110">
        <f t="shared" si="7"/>
        <v>4</v>
      </c>
      <c r="R110" t="str">
        <f t="shared" si="8"/>
        <v>April</v>
      </c>
      <c r="S110">
        <f t="shared" si="9"/>
        <v>2017</v>
      </c>
    </row>
    <row r="111" spans="1:19" x14ac:dyDescent="0.25">
      <c r="A111" s="2">
        <v>43040</v>
      </c>
      <c r="B111">
        <v>168</v>
      </c>
      <c r="C111">
        <v>3</v>
      </c>
      <c r="D111">
        <v>3</v>
      </c>
      <c r="E111" s="7">
        <v>4359.5999999999995</v>
      </c>
      <c r="N111" s="2">
        <v>42845</v>
      </c>
      <c r="O111">
        <f t="shared" si="5"/>
        <v>20</v>
      </c>
      <c r="P111" t="str">
        <f t="shared" si="6"/>
        <v>Thursday</v>
      </c>
      <c r="Q111">
        <f t="shared" si="7"/>
        <v>4</v>
      </c>
      <c r="R111" t="str">
        <f t="shared" si="8"/>
        <v>April</v>
      </c>
      <c r="S111">
        <f t="shared" si="9"/>
        <v>2017</v>
      </c>
    </row>
    <row r="112" spans="1:19" x14ac:dyDescent="0.25">
      <c r="A112" s="2">
        <v>42813</v>
      </c>
      <c r="B112">
        <v>230</v>
      </c>
      <c r="C112">
        <v>3</v>
      </c>
      <c r="D112">
        <v>3</v>
      </c>
      <c r="E112" s="7">
        <v>5968.5</v>
      </c>
      <c r="N112" s="2">
        <v>42846</v>
      </c>
      <c r="O112">
        <f t="shared" si="5"/>
        <v>21</v>
      </c>
      <c r="P112" t="str">
        <f t="shared" si="6"/>
        <v>Friday</v>
      </c>
      <c r="Q112">
        <f t="shared" si="7"/>
        <v>4</v>
      </c>
      <c r="R112" t="str">
        <f t="shared" si="8"/>
        <v>April</v>
      </c>
      <c r="S112">
        <f t="shared" si="9"/>
        <v>2017</v>
      </c>
    </row>
    <row r="113" spans="1:19" x14ac:dyDescent="0.25">
      <c r="A113" s="2">
        <v>43415</v>
      </c>
      <c r="B113">
        <v>94</v>
      </c>
      <c r="C113">
        <v>4</v>
      </c>
      <c r="D113">
        <v>1</v>
      </c>
      <c r="E113" s="7">
        <v>2627.2999999999997</v>
      </c>
      <c r="N113" s="2">
        <v>42847</v>
      </c>
      <c r="O113">
        <f t="shared" si="5"/>
        <v>22</v>
      </c>
      <c r="P113" t="str">
        <f t="shared" si="6"/>
        <v>Saturday</v>
      </c>
      <c r="Q113">
        <f t="shared" si="7"/>
        <v>4</v>
      </c>
      <c r="R113" t="str">
        <f t="shared" si="8"/>
        <v>April</v>
      </c>
      <c r="S113">
        <f t="shared" si="9"/>
        <v>2017</v>
      </c>
    </row>
    <row r="114" spans="1:19" x14ac:dyDescent="0.25">
      <c r="A114" s="2">
        <v>43094</v>
      </c>
      <c r="B114">
        <v>138</v>
      </c>
      <c r="C114">
        <v>5</v>
      </c>
      <c r="D114">
        <v>3</v>
      </c>
      <c r="E114" s="7">
        <v>3305.1</v>
      </c>
      <c r="N114" s="2">
        <v>42848</v>
      </c>
      <c r="O114">
        <f t="shared" si="5"/>
        <v>23</v>
      </c>
      <c r="P114" t="str">
        <f t="shared" si="6"/>
        <v>Sunday</v>
      </c>
      <c r="Q114">
        <f t="shared" si="7"/>
        <v>4</v>
      </c>
      <c r="R114" t="str">
        <f t="shared" si="8"/>
        <v>April</v>
      </c>
      <c r="S114">
        <f t="shared" si="9"/>
        <v>2017</v>
      </c>
    </row>
    <row r="115" spans="1:19" x14ac:dyDescent="0.25">
      <c r="A115" s="2">
        <v>43091</v>
      </c>
      <c r="B115">
        <v>1</v>
      </c>
      <c r="C115">
        <v>1</v>
      </c>
      <c r="D115">
        <v>2</v>
      </c>
      <c r="E115" s="7">
        <v>43.95</v>
      </c>
      <c r="N115" s="2">
        <v>42849</v>
      </c>
      <c r="O115">
        <f t="shared" si="5"/>
        <v>24</v>
      </c>
      <c r="P115" t="str">
        <f t="shared" si="6"/>
        <v>Monday</v>
      </c>
      <c r="Q115">
        <f t="shared" si="7"/>
        <v>4</v>
      </c>
      <c r="R115" t="str">
        <f t="shared" si="8"/>
        <v>April</v>
      </c>
      <c r="S115">
        <f t="shared" si="9"/>
        <v>2017</v>
      </c>
    </row>
    <row r="116" spans="1:19" x14ac:dyDescent="0.25">
      <c r="A116" s="2">
        <v>42862</v>
      </c>
      <c r="B116">
        <v>42</v>
      </c>
      <c r="C116">
        <v>3</v>
      </c>
      <c r="D116">
        <v>2</v>
      </c>
      <c r="E116" s="7">
        <v>1089.8999999999999</v>
      </c>
      <c r="N116" s="2">
        <v>42850</v>
      </c>
      <c r="O116">
        <f t="shared" si="5"/>
        <v>25</v>
      </c>
      <c r="P116" t="str">
        <f t="shared" si="6"/>
        <v>Tuesday</v>
      </c>
      <c r="Q116">
        <f t="shared" si="7"/>
        <v>4</v>
      </c>
      <c r="R116" t="str">
        <f t="shared" si="8"/>
        <v>April</v>
      </c>
      <c r="S116">
        <f t="shared" si="9"/>
        <v>2017</v>
      </c>
    </row>
    <row r="117" spans="1:19" x14ac:dyDescent="0.25">
      <c r="A117" s="2">
        <v>43401</v>
      </c>
      <c r="B117">
        <v>67</v>
      </c>
      <c r="C117">
        <v>4</v>
      </c>
      <c r="D117">
        <v>4</v>
      </c>
      <c r="E117" s="7">
        <v>1872.6499999999999</v>
      </c>
      <c r="N117" s="2">
        <v>42851</v>
      </c>
      <c r="O117">
        <f t="shared" si="5"/>
        <v>26</v>
      </c>
      <c r="P117" t="str">
        <f t="shared" si="6"/>
        <v>Wednesday</v>
      </c>
      <c r="Q117">
        <f t="shared" si="7"/>
        <v>4</v>
      </c>
      <c r="R117" t="str">
        <f t="shared" si="8"/>
        <v>April</v>
      </c>
      <c r="S117">
        <f t="shared" si="9"/>
        <v>2017</v>
      </c>
    </row>
    <row r="118" spans="1:19" x14ac:dyDescent="0.25">
      <c r="A118" s="2">
        <v>42841</v>
      </c>
      <c r="B118">
        <v>97</v>
      </c>
      <c r="C118">
        <v>1</v>
      </c>
      <c r="D118">
        <v>1</v>
      </c>
      <c r="E118" s="7">
        <v>4263.1500000000005</v>
      </c>
      <c r="N118" s="2">
        <v>42852</v>
      </c>
      <c r="O118">
        <f t="shared" si="5"/>
        <v>27</v>
      </c>
      <c r="P118" t="str">
        <f t="shared" si="6"/>
        <v>Thursday</v>
      </c>
      <c r="Q118">
        <f t="shared" si="7"/>
        <v>4</v>
      </c>
      <c r="R118" t="str">
        <f t="shared" si="8"/>
        <v>April</v>
      </c>
      <c r="S118">
        <f t="shared" si="9"/>
        <v>2017</v>
      </c>
    </row>
    <row r="119" spans="1:19" x14ac:dyDescent="0.25">
      <c r="A119" s="2">
        <v>43123</v>
      </c>
      <c r="B119">
        <v>140</v>
      </c>
      <c r="C119">
        <v>1</v>
      </c>
      <c r="D119">
        <v>1</v>
      </c>
      <c r="E119" s="7">
        <v>6153</v>
      </c>
      <c r="N119" s="2">
        <v>42853</v>
      </c>
      <c r="O119">
        <f t="shared" si="5"/>
        <v>28</v>
      </c>
      <c r="P119" t="str">
        <f t="shared" si="6"/>
        <v>Friday</v>
      </c>
      <c r="Q119">
        <f t="shared" si="7"/>
        <v>4</v>
      </c>
      <c r="R119" t="str">
        <f t="shared" si="8"/>
        <v>April</v>
      </c>
      <c r="S119">
        <f t="shared" si="9"/>
        <v>2017</v>
      </c>
    </row>
    <row r="120" spans="1:19" x14ac:dyDescent="0.25">
      <c r="A120" s="2">
        <v>43306</v>
      </c>
      <c r="B120">
        <v>109</v>
      </c>
      <c r="C120">
        <v>2</v>
      </c>
      <c r="D120">
        <v>2</v>
      </c>
      <c r="E120" s="7">
        <v>2719.5499999999997</v>
      </c>
      <c r="N120" s="2">
        <v>42854</v>
      </c>
      <c r="O120">
        <f t="shared" si="5"/>
        <v>29</v>
      </c>
      <c r="P120" t="str">
        <f t="shared" si="6"/>
        <v>Saturday</v>
      </c>
      <c r="Q120">
        <f t="shared" si="7"/>
        <v>4</v>
      </c>
      <c r="R120" t="str">
        <f t="shared" si="8"/>
        <v>April</v>
      </c>
      <c r="S120">
        <f t="shared" si="9"/>
        <v>2017</v>
      </c>
    </row>
    <row r="121" spans="1:19" x14ac:dyDescent="0.25">
      <c r="A121" s="2">
        <v>43337</v>
      </c>
      <c r="B121">
        <v>44</v>
      </c>
      <c r="C121">
        <v>2</v>
      </c>
      <c r="D121">
        <v>2</v>
      </c>
      <c r="E121" s="7">
        <v>1097.8</v>
      </c>
      <c r="N121" s="2">
        <v>42855</v>
      </c>
      <c r="O121">
        <f t="shared" si="5"/>
        <v>30</v>
      </c>
      <c r="P121" t="str">
        <f t="shared" si="6"/>
        <v>Sunday</v>
      </c>
      <c r="Q121">
        <f t="shared" si="7"/>
        <v>4</v>
      </c>
      <c r="R121" t="str">
        <f t="shared" si="8"/>
        <v>April</v>
      </c>
      <c r="S121">
        <f t="shared" si="9"/>
        <v>2017</v>
      </c>
    </row>
    <row r="122" spans="1:19" x14ac:dyDescent="0.25">
      <c r="A122" s="2">
        <v>43139</v>
      </c>
      <c r="B122">
        <v>5</v>
      </c>
      <c r="C122">
        <v>3</v>
      </c>
      <c r="D122">
        <v>2</v>
      </c>
      <c r="E122" s="7">
        <v>129.75</v>
      </c>
      <c r="N122" s="2">
        <v>42856</v>
      </c>
      <c r="O122">
        <f t="shared" si="5"/>
        <v>1</v>
      </c>
      <c r="P122" t="str">
        <f t="shared" si="6"/>
        <v>Monday</v>
      </c>
      <c r="Q122">
        <f t="shared" si="7"/>
        <v>5</v>
      </c>
      <c r="R122" t="str">
        <f t="shared" si="8"/>
        <v>May</v>
      </c>
      <c r="S122">
        <f t="shared" si="9"/>
        <v>2017</v>
      </c>
    </row>
    <row r="123" spans="1:19" x14ac:dyDescent="0.25">
      <c r="A123" s="2">
        <v>43262</v>
      </c>
      <c r="B123">
        <v>45</v>
      </c>
      <c r="C123">
        <v>4</v>
      </c>
      <c r="D123">
        <v>4</v>
      </c>
      <c r="E123" s="7">
        <v>1257.75</v>
      </c>
      <c r="N123" s="2">
        <v>42857</v>
      </c>
      <c r="O123">
        <f t="shared" si="5"/>
        <v>2</v>
      </c>
      <c r="P123" t="str">
        <f t="shared" si="6"/>
        <v>Tuesday</v>
      </c>
      <c r="Q123">
        <f t="shared" si="7"/>
        <v>5</v>
      </c>
      <c r="R123" t="str">
        <f t="shared" si="8"/>
        <v>May</v>
      </c>
      <c r="S123">
        <f t="shared" si="9"/>
        <v>2017</v>
      </c>
    </row>
    <row r="124" spans="1:19" x14ac:dyDescent="0.25">
      <c r="A124" s="2">
        <v>43124</v>
      </c>
      <c r="B124">
        <v>150</v>
      </c>
      <c r="C124">
        <v>3</v>
      </c>
      <c r="D124">
        <v>4</v>
      </c>
      <c r="E124" s="7">
        <v>3892.5</v>
      </c>
      <c r="N124" s="2">
        <v>42858</v>
      </c>
      <c r="O124">
        <f t="shared" si="5"/>
        <v>3</v>
      </c>
      <c r="P124" t="str">
        <f t="shared" si="6"/>
        <v>Wednesday</v>
      </c>
      <c r="Q124">
        <f t="shared" si="7"/>
        <v>5</v>
      </c>
      <c r="R124" t="str">
        <f t="shared" si="8"/>
        <v>May</v>
      </c>
      <c r="S124">
        <f t="shared" si="9"/>
        <v>2017</v>
      </c>
    </row>
    <row r="125" spans="1:19" x14ac:dyDescent="0.25">
      <c r="A125" s="2">
        <v>43462</v>
      </c>
      <c r="B125">
        <v>77</v>
      </c>
      <c r="C125">
        <v>5</v>
      </c>
      <c r="D125">
        <v>4</v>
      </c>
      <c r="E125" s="7">
        <v>1844.1499999999999</v>
      </c>
      <c r="N125" s="2">
        <v>42859</v>
      </c>
      <c r="O125">
        <f t="shared" si="5"/>
        <v>4</v>
      </c>
      <c r="P125" t="str">
        <f t="shared" si="6"/>
        <v>Thursday</v>
      </c>
      <c r="Q125">
        <f t="shared" si="7"/>
        <v>5</v>
      </c>
      <c r="R125" t="str">
        <f t="shared" si="8"/>
        <v>May</v>
      </c>
      <c r="S125">
        <f t="shared" si="9"/>
        <v>2017</v>
      </c>
    </row>
    <row r="126" spans="1:19" x14ac:dyDescent="0.25">
      <c r="A126" s="2">
        <v>42743</v>
      </c>
      <c r="B126">
        <v>326</v>
      </c>
      <c r="C126">
        <v>5</v>
      </c>
      <c r="D126">
        <v>3</v>
      </c>
      <c r="E126" s="7">
        <v>7807.7</v>
      </c>
      <c r="N126" s="2">
        <v>42860</v>
      </c>
      <c r="O126">
        <f t="shared" si="5"/>
        <v>5</v>
      </c>
      <c r="P126" t="str">
        <f t="shared" si="6"/>
        <v>Friday</v>
      </c>
      <c r="Q126">
        <f t="shared" si="7"/>
        <v>5</v>
      </c>
      <c r="R126" t="str">
        <f t="shared" si="8"/>
        <v>May</v>
      </c>
      <c r="S126">
        <f t="shared" si="9"/>
        <v>2017</v>
      </c>
    </row>
    <row r="127" spans="1:19" x14ac:dyDescent="0.25">
      <c r="A127" s="2">
        <v>43350</v>
      </c>
      <c r="B127">
        <v>210</v>
      </c>
      <c r="C127">
        <v>5</v>
      </c>
      <c r="D127">
        <v>3</v>
      </c>
      <c r="E127" s="7">
        <v>5029.5</v>
      </c>
      <c r="N127" s="2">
        <v>42861</v>
      </c>
      <c r="O127">
        <f t="shared" si="5"/>
        <v>6</v>
      </c>
      <c r="P127" t="str">
        <f t="shared" si="6"/>
        <v>Saturday</v>
      </c>
      <c r="Q127">
        <f t="shared" si="7"/>
        <v>5</v>
      </c>
      <c r="R127" t="str">
        <f t="shared" si="8"/>
        <v>May</v>
      </c>
      <c r="S127">
        <f t="shared" si="9"/>
        <v>2017</v>
      </c>
    </row>
    <row r="128" spans="1:19" x14ac:dyDescent="0.25">
      <c r="A128" s="2">
        <v>42776</v>
      </c>
      <c r="B128">
        <v>449</v>
      </c>
      <c r="C128">
        <v>5</v>
      </c>
      <c r="D128">
        <v>4</v>
      </c>
      <c r="E128" s="7">
        <v>10753.55</v>
      </c>
      <c r="N128" s="2">
        <v>42862</v>
      </c>
      <c r="O128">
        <f t="shared" si="5"/>
        <v>7</v>
      </c>
      <c r="P128" t="str">
        <f t="shared" si="6"/>
        <v>Sunday</v>
      </c>
      <c r="Q128">
        <f t="shared" si="7"/>
        <v>5</v>
      </c>
      <c r="R128" t="str">
        <f t="shared" si="8"/>
        <v>May</v>
      </c>
      <c r="S128">
        <f t="shared" si="9"/>
        <v>2017</v>
      </c>
    </row>
    <row r="129" spans="1:19" x14ac:dyDescent="0.25">
      <c r="A129" s="2">
        <v>43059</v>
      </c>
      <c r="B129">
        <v>355</v>
      </c>
      <c r="C129">
        <v>4</v>
      </c>
      <c r="D129">
        <v>3</v>
      </c>
      <c r="E129" s="7">
        <v>9922.25</v>
      </c>
      <c r="N129" s="2">
        <v>42863</v>
      </c>
      <c r="O129">
        <f t="shared" si="5"/>
        <v>8</v>
      </c>
      <c r="P129" t="str">
        <f t="shared" si="6"/>
        <v>Monday</v>
      </c>
      <c r="Q129">
        <f t="shared" si="7"/>
        <v>5</v>
      </c>
      <c r="R129" t="str">
        <f t="shared" si="8"/>
        <v>May</v>
      </c>
      <c r="S129">
        <f t="shared" si="9"/>
        <v>2017</v>
      </c>
    </row>
    <row r="130" spans="1:19" x14ac:dyDescent="0.25">
      <c r="A130" s="2">
        <v>43357</v>
      </c>
      <c r="B130">
        <v>119</v>
      </c>
      <c r="C130">
        <v>1</v>
      </c>
      <c r="D130">
        <v>3</v>
      </c>
      <c r="E130" s="7">
        <v>5230.05</v>
      </c>
      <c r="N130" s="2">
        <v>42864</v>
      </c>
      <c r="O130">
        <f t="shared" si="5"/>
        <v>9</v>
      </c>
      <c r="P130" t="str">
        <f t="shared" si="6"/>
        <v>Tuesday</v>
      </c>
      <c r="Q130">
        <f t="shared" si="7"/>
        <v>5</v>
      </c>
      <c r="R130" t="str">
        <f t="shared" si="8"/>
        <v>May</v>
      </c>
      <c r="S130">
        <f t="shared" si="9"/>
        <v>2017</v>
      </c>
    </row>
    <row r="131" spans="1:19" x14ac:dyDescent="0.25">
      <c r="A131" s="2">
        <v>43115</v>
      </c>
      <c r="B131">
        <v>149</v>
      </c>
      <c r="C131">
        <v>5</v>
      </c>
      <c r="D131">
        <v>3</v>
      </c>
      <c r="E131" s="7">
        <v>3568.5499999999997</v>
      </c>
      <c r="N131" s="2">
        <v>42865</v>
      </c>
      <c r="O131">
        <f t="shared" ref="O131:O194" si="10">DAY(N131)</f>
        <v>10</v>
      </c>
      <c r="P131" t="str">
        <f t="shared" ref="P131:P194" si="11">TEXT(N131,"dddd")</f>
        <v>Wednesday</v>
      </c>
      <c r="Q131">
        <f t="shared" ref="Q131:Q194" si="12">MONTH(N131)</f>
        <v>5</v>
      </c>
      <c r="R131" t="str">
        <f t="shared" ref="R131:R194" si="13">TEXT(N131,"mmmm")</f>
        <v>May</v>
      </c>
      <c r="S131">
        <f t="shared" ref="S131:S194" si="14">YEAR(N131)</f>
        <v>2017</v>
      </c>
    </row>
    <row r="132" spans="1:19" x14ac:dyDescent="0.25">
      <c r="A132" s="2">
        <v>42938</v>
      </c>
      <c r="B132">
        <v>138</v>
      </c>
      <c r="C132">
        <v>3</v>
      </c>
      <c r="D132">
        <v>1</v>
      </c>
      <c r="E132" s="7">
        <v>3581.1</v>
      </c>
      <c r="N132" s="2">
        <v>42866</v>
      </c>
      <c r="O132">
        <f t="shared" si="10"/>
        <v>11</v>
      </c>
      <c r="P132" t="str">
        <f t="shared" si="11"/>
        <v>Thursday</v>
      </c>
      <c r="Q132">
        <f t="shared" si="12"/>
        <v>5</v>
      </c>
      <c r="R132" t="str">
        <f t="shared" si="13"/>
        <v>May</v>
      </c>
      <c r="S132">
        <f t="shared" si="14"/>
        <v>2017</v>
      </c>
    </row>
    <row r="133" spans="1:19" x14ac:dyDescent="0.25">
      <c r="A133" s="2">
        <v>43266</v>
      </c>
      <c r="B133">
        <v>403</v>
      </c>
      <c r="C133">
        <v>3</v>
      </c>
      <c r="D133">
        <v>2</v>
      </c>
      <c r="E133" s="7">
        <v>10457.85</v>
      </c>
      <c r="N133" s="2">
        <v>42867</v>
      </c>
      <c r="O133">
        <f t="shared" si="10"/>
        <v>12</v>
      </c>
      <c r="P133" t="str">
        <f t="shared" si="11"/>
        <v>Friday</v>
      </c>
      <c r="Q133">
        <f t="shared" si="12"/>
        <v>5</v>
      </c>
      <c r="R133" t="str">
        <f t="shared" si="13"/>
        <v>May</v>
      </c>
      <c r="S133">
        <f t="shared" si="14"/>
        <v>2017</v>
      </c>
    </row>
    <row r="134" spans="1:19" x14ac:dyDescent="0.25">
      <c r="A134" s="2">
        <v>42984</v>
      </c>
      <c r="B134">
        <v>84</v>
      </c>
      <c r="C134">
        <v>2</v>
      </c>
      <c r="D134">
        <v>1</v>
      </c>
      <c r="E134" s="7">
        <v>2095.7999999999997</v>
      </c>
      <c r="N134" s="2">
        <v>42868</v>
      </c>
      <c r="O134">
        <f t="shared" si="10"/>
        <v>13</v>
      </c>
      <c r="P134" t="str">
        <f t="shared" si="11"/>
        <v>Saturday</v>
      </c>
      <c r="Q134">
        <f t="shared" si="12"/>
        <v>5</v>
      </c>
      <c r="R134" t="str">
        <f t="shared" si="13"/>
        <v>May</v>
      </c>
      <c r="S134">
        <f t="shared" si="14"/>
        <v>2017</v>
      </c>
    </row>
    <row r="135" spans="1:19" x14ac:dyDescent="0.25">
      <c r="A135" s="2">
        <v>42918</v>
      </c>
      <c r="B135">
        <v>200</v>
      </c>
      <c r="C135">
        <v>2</v>
      </c>
      <c r="D135">
        <v>4</v>
      </c>
      <c r="E135" s="7">
        <v>4990</v>
      </c>
      <c r="N135" s="2">
        <v>42869</v>
      </c>
      <c r="O135">
        <f t="shared" si="10"/>
        <v>14</v>
      </c>
      <c r="P135" t="str">
        <f t="shared" si="11"/>
        <v>Sunday</v>
      </c>
      <c r="Q135">
        <f t="shared" si="12"/>
        <v>5</v>
      </c>
      <c r="R135" t="str">
        <f t="shared" si="13"/>
        <v>May</v>
      </c>
      <c r="S135">
        <f t="shared" si="14"/>
        <v>2017</v>
      </c>
    </row>
    <row r="136" spans="1:19" x14ac:dyDescent="0.25">
      <c r="A136" s="2">
        <v>43341</v>
      </c>
      <c r="B136">
        <v>136</v>
      </c>
      <c r="C136">
        <v>3</v>
      </c>
      <c r="D136">
        <v>3</v>
      </c>
      <c r="E136" s="7">
        <v>3529.2</v>
      </c>
      <c r="N136" s="2">
        <v>42870</v>
      </c>
      <c r="O136">
        <f t="shared" si="10"/>
        <v>15</v>
      </c>
      <c r="P136" t="str">
        <f t="shared" si="11"/>
        <v>Monday</v>
      </c>
      <c r="Q136">
        <f t="shared" si="12"/>
        <v>5</v>
      </c>
      <c r="R136" t="str">
        <f t="shared" si="13"/>
        <v>May</v>
      </c>
      <c r="S136">
        <f t="shared" si="14"/>
        <v>2017</v>
      </c>
    </row>
    <row r="137" spans="1:19" x14ac:dyDescent="0.25">
      <c r="A137" s="2">
        <v>43007</v>
      </c>
      <c r="B137">
        <v>167</v>
      </c>
      <c r="C137">
        <v>3</v>
      </c>
      <c r="D137">
        <v>4</v>
      </c>
      <c r="E137" s="7">
        <v>4333.6499999999996</v>
      </c>
      <c r="N137" s="2">
        <v>42871</v>
      </c>
      <c r="O137">
        <f t="shared" si="10"/>
        <v>16</v>
      </c>
      <c r="P137" t="str">
        <f t="shared" si="11"/>
        <v>Tuesday</v>
      </c>
      <c r="Q137">
        <f t="shared" si="12"/>
        <v>5</v>
      </c>
      <c r="R137" t="str">
        <f t="shared" si="13"/>
        <v>May</v>
      </c>
      <c r="S137">
        <f t="shared" si="14"/>
        <v>2017</v>
      </c>
    </row>
    <row r="138" spans="1:19" x14ac:dyDescent="0.25">
      <c r="A138" s="2">
        <v>43316</v>
      </c>
      <c r="B138">
        <v>111</v>
      </c>
      <c r="C138">
        <v>4</v>
      </c>
      <c r="D138">
        <v>3</v>
      </c>
      <c r="E138" s="7">
        <v>3102.45</v>
      </c>
      <c r="N138" s="2">
        <v>42872</v>
      </c>
      <c r="O138">
        <f t="shared" si="10"/>
        <v>17</v>
      </c>
      <c r="P138" t="str">
        <f t="shared" si="11"/>
        <v>Wednesday</v>
      </c>
      <c r="Q138">
        <f t="shared" si="12"/>
        <v>5</v>
      </c>
      <c r="R138" t="str">
        <f t="shared" si="13"/>
        <v>May</v>
      </c>
      <c r="S138">
        <f t="shared" si="14"/>
        <v>2017</v>
      </c>
    </row>
    <row r="139" spans="1:19" x14ac:dyDescent="0.25">
      <c r="A139" s="2">
        <v>42861</v>
      </c>
      <c r="B139">
        <v>393</v>
      </c>
      <c r="C139">
        <v>1</v>
      </c>
      <c r="D139">
        <v>2</v>
      </c>
      <c r="E139" s="7">
        <v>17272.350000000002</v>
      </c>
      <c r="N139" s="2">
        <v>42873</v>
      </c>
      <c r="O139">
        <f t="shared" si="10"/>
        <v>18</v>
      </c>
      <c r="P139" t="str">
        <f t="shared" si="11"/>
        <v>Thursday</v>
      </c>
      <c r="Q139">
        <f t="shared" si="12"/>
        <v>5</v>
      </c>
      <c r="R139" t="str">
        <f t="shared" si="13"/>
        <v>May</v>
      </c>
      <c r="S139">
        <f t="shared" si="14"/>
        <v>2017</v>
      </c>
    </row>
    <row r="140" spans="1:19" x14ac:dyDescent="0.25">
      <c r="A140" s="2">
        <v>43157</v>
      </c>
      <c r="B140">
        <v>173</v>
      </c>
      <c r="C140">
        <v>4</v>
      </c>
      <c r="D140">
        <v>2</v>
      </c>
      <c r="E140" s="7">
        <v>4835.3499999999995</v>
      </c>
      <c r="N140" s="2">
        <v>42874</v>
      </c>
      <c r="O140">
        <f t="shared" si="10"/>
        <v>19</v>
      </c>
      <c r="P140" t="str">
        <f t="shared" si="11"/>
        <v>Friday</v>
      </c>
      <c r="Q140">
        <f t="shared" si="12"/>
        <v>5</v>
      </c>
      <c r="R140" t="str">
        <f t="shared" si="13"/>
        <v>May</v>
      </c>
      <c r="S140">
        <f t="shared" si="14"/>
        <v>2017</v>
      </c>
    </row>
    <row r="141" spans="1:19" x14ac:dyDescent="0.25">
      <c r="A141" s="2">
        <v>42748</v>
      </c>
      <c r="B141">
        <v>378</v>
      </c>
      <c r="C141">
        <v>4</v>
      </c>
      <c r="D141">
        <v>3</v>
      </c>
      <c r="E141" s="7">
        <v>10565.1</v>
      </c>
      <c r="N141" s="2">
        <v>42875</v>
      </c>
      <c r="O141">
        <f t="shared" si="10"/>
        <v>20</v>
      </c>
      <c r="P141" t="str">
        <f t="shared" si="11"/>
        <v>Saturday</v>
      </c>
      <c r="Q141">
        <f t="shared" si="12"/>
        <v>5</v>
      </c>
      <c r="R141" t="str">
        <f t="shared" si="13"/>
        <v>May</v>
      </c>
      <c r="S141">
        <f t="shared" si="14"/>
        <v>2017</v>
      </c>
    </row>
    <row r="142" spans="1:19" x14ac:dyDescent="0.25">
      <c r="A142" s="2">
        <v>43438</v>
      </c>
      <c r="B142">
        <v>137</v>
      </c>
      <c r="C142">
        <v>1</v>
      </c>
      <c r="D142">
        <v>4</v>
      </c>
      <c r="E142" s="7">
        <v>6021.1500000000005</v>
      </c>
      <c r="N142" s="2">
        <v>42876</v>
      </c>
      <c r="O142">
        <f t="shared" si="10"/>
        <v>21</v>
      </c>
      <c r="P142" t="str">
        <f t="shared" si="11"/>
        <v>Sunday</v>
      </c>
      <c r="Q142">
        <f t="shared" si="12"/>
        <v>5</v>
      </c>
      <c r="R142" t="str">
        <f t="shared" si="13"/>
        <v>May</v>
      </c>
      <c r="S142">
        <f t="shared" si="14"/>
        <v>2017</v>
      </c>
    </row>
    <row r="143" spans="1:19" x14ac:dyDescent="0.25">
      <c r="A143" s="2">
        <v>43290</v>
      </c>
      <c r="B143">
        <v>38</v>
      </c>
      <c r="C143">
        <v>4</v>
      </c>
      <c r="D143">
        <v>1</v>
      </c>
      <c r="E143" s="7">
        <v>1062.0999999999999</v>
      </c>
      <c r="N143" s="2">
        <v>42877</v>
      </c>
      <c r="O143">
        <f t="shared" si="10"/>
        <v>22</v>
      </c>
      <c r="P143" t="str">
        <f t="shared" si="11"/>
        <v>Monday</v>
      </c>
      <c r="Q143">
        <f t="shared" si="12"/>
        <v>5</v>
      </c>
      <c r="R143" t="str">
        <f t="shared" si="13"/>
        <v>May</v>
      </c>
      <c r="S143">
        <f t="shared" si="14"/>
        <v>2017</v>
      </c>
    </row>
    <row r="144" spans="1:19" x14ac:dyDescent="0.25">
      <c r="A144" s="2">
        <v>43166</v>
      </c>
      <c r="B144">
        <v>165</v>
      </c>
      <c r="C144">
        <v>1</v>
      </c>
      <c r="D144">
        <v>1</v>
      </c>
      <c r="E144" s="7">
        <v>7251.7500000000009</v>
      </c>
      <c r="N144" s="2">
        <v>42878</v>
      </c>
      <c r="O144">
        <f t="shared" si="10"/>
        <v>23</v>
      </c>
      <c r="P144" t="str">
        <f t="shared" si="11"/>
        <v>Tuesday</v>
      </c>
      <c r="Q144">
        <f t="shared" si="12"/>
        <v>5</v>
      </c>
      <c r="R144" t="str">
        <f t="shared" si="13"/>
        <v>May</v>
      </c>
      <c r="S144">
        <f t="shared" si="14"/>
        <v>2017</v>
      </c>
    </row>
    <row r="145" spans="1:19" x14ac:dyDescent="0.25">
      <c r="A145" s="2">
        <v>42996</v>
      </c>
      <c r="B145">
        <v>166</v>
      </c>
      <c r="C145">
        <v>1</v>
      </c>
      <c r="D145">
        <v>4</v>
      </c>
      <c r="E145" s="7">
        <v>7295.7000000000007</v>
      </c>
      <c r="N145" s="2">
        <v>42879</v>
      </c>
      <c r="O145">
        <f t="shared" si="10"/>
        <v>24</v>
      </c>
      <c r="P145" t="str">
        <f t="shared" si="11"/>
        <v>Wednesday</v>
      </c>
      <c r="Q145">
        <f t="shared" si="12"/>
        <v>5</v>
      </c>
      <c r="R145" t="str">
        <f t="shared" si="13"/>
        <v>May</v>
      </c>
      <c r="S145">
        <f t="shared" si="14"/>
        <v>2017</v>
      </c>
    </row>
    <row r="146" spans="1:19" x14ac:dyDescent="0.25">
      <c r="A146" s="2">
        <v>43253</v>
      </c>
      <c r="B146">
        <v>219</v>
      </c>
      <c r="C146">
        <v>3</v>
      </c>
      <c r="D146">
        <v>3</v>
      </c>
      <c r="E146" s="7">
        <v>5683.05</v>
      </c>
      <c r="N146" s="2">
        <v>42880</v>
      </c>
      <c r="O146">
        <f t="shared" si="10"/>
        <v>25</v>
      </c>
      <c r="P146" t="str">
        <f t="shared" si="11"/>
        <v>Thursday</v>
      </c>
      <c r="Q146">
        <f t="shared" si="12"/>
        <v>5</v>
      </c>
      <c r="R146" t="str">
        <f t="shared" si="13"/>
        <v>May</v>
      </c>
      <c r="S146">
        <f t="shared" si="14"/>
        <v>2017</v>
      </c>
    </row>
    <row r="147" spans="1:19" x14ac:dyDescent="0.25">
      <c r="A147" s="2">
        <v>43427</v>
      </c>
      <c r="B147">
        <v>166</v>
      </c>
      <c r="C147">
        <v>4</v>
      </c>
      <c r="D147">
        <v>4</v>
      </c>
      <c r="E147" s="7">
        <v>4639.7</v>
      </c>
      <c r="N147" s="2">
        <v>42881</v>
      </c>
      <c r="O147">
        <f t="shared" si="10"/>
        <v>26</v>
      </c>
      <c r="P147" t="str">
        <f t="shared" si="11"/>
        <v>Friday</v>
      </c>
      <c r="Q147">
        <f t="shared" si="12"/>
        <v>5</v>
      </c>
      <c r="R147" t="str">
        <f t="shared" si="13"/>
        <v>May</v>
      </c>
      <c r="S147">
        <f t="shared" si="14"/>
        <v>2017</v>
      </c>
    </row>
    <row r="148" spans="1:19" x14ac:dyDescent="0.25">
      <c r="A148" s="2">
        <v>43263</v>
      </c>
      <c r="B148">
        <v>203</v>
      </c>
      <c r="C148">
        <v>5</v>
      </c>
      <c r="D148">
        <v>3</v>
      </c>
      <c r="E148" s="7">
        <v>4861.8499999999995</v>
      </c>
      <c r="N148" s="2">
        <v>42882</v>
      </c>
      <c r="O148">
        <f t="shared" si="10"/>
        <v>27</v>
      </c>
      <c r="P148" t="str">
        <f t="shared" si="11"/>
        <v>Saturday</v>
      </c>
      <c r="Q148">
        <f t="shared" si="12"/>
        <v>5</v>
      </c>
      <c r="R148" t="str">
        <f t="shared" si="13"/>
        <v>May</v>
      </c>
      <c r="S148">
        <f t="shared" si="14"/>
        <v>2017</v>
      </c>
    </row>
    <row r="149" spans="1:19" x14ac:dyDescent="0.25">
      <c r="A149" s="2">
        <v>43309</v>
      </c>
      <c r="B149">
        <v>163</v>
      </c>
      <c r="C149">
        <v>2</v>
      </c>
      <c r="D149">
        <v>2</v>
      </c>
      <c r="E149" s="7">
        <v>4066.85</v>
      </c>
      <c r="N149" s="2">
        <v>42883</v>
      </c>
      <c r="O149">
        <f t="shared" si="10"/>
        <v>28</v>
      </c>
      <c r="P149" t="str">
        <f t="shared" si="11"/>
        <v>Sunday</v>
      </c>
      <c r="Q149">
        <f t="shared" si="12"/>
        <v>5</v>
      </c>
      <c r="R149" t="str">
        <f t="shared" si="13"/>
        <v>May</v>
      </c>
      <c r="S149">
        <f t="shared" si="14"/>
        <v>2017</v>
      </c>
    </row>
    <row r="150" spans="1:19" x14ac:dyDescent="0.25">
      <c r="A150" s="2">
        <v>43331</v>
      </c>
      <c r="B150">
        <v>185</v>
      </c>
      <c r="C150">
        <v>2</v>
      </c>
      <c r="D150">
        <v>4</v>
      </c>
      <c r="E150" s="7">
        <v>4615.75</v>
      </c>
      <c r="N150" s="2">
        <v>42884</v>
      </c>
      <c r="O150">
        <f t="shared" si="10"/>
        <v>29</v>
      </c>
      <c r="P150" t="str">
        <f t="shared" si="11"/>
        <v>Monday</v>
      </c>
      <c r="Q150">
        <f t="shared" si="12"/>
        <v>5</v>
      </c>
      <c r="R150" t="str">
        <f t="shared" si="13"/>
        <v>May</v>
      </c>
      <c r="S150">
        <f t="shared" si="14"/>
        <v>2017</v>
      </c>
    </row>
    <row r="151" spans="1:19" x14ac:dyDescent="0.25">
      <c r="A151" s="2">
        <v>43188</v>
      </c>
      <c r="B151">
        <v>385</v>
      </c>
      <c r="C151">
        <v>5</v>
      </c>
      <c r="D151">
        <v>3</v>
      </c>
      <c r="E151" s="7">
        <v>9220.75</v>
      </c>
      <c r="N151" s="2">
        <v>42885</v>
      </c>
      <c r="O151">
        <f t="shared" si="10"/>
        <v>30</v>
      </c>
      <c r="P151" t="str">
        <f t="shared" si="11"/>
        <v>Tuesday</v>
      </c>
      <c r="Q151">
        <f t="shared" si="12"/>
        <v>5</v>
      </c>
      <c r="R151" t="str">
        <f t="shared" si="13"/>
        <v>May</v>
      </c>
      <c r="S151">
        <f t="shared" si="14"/>
        <v>2017</v>
      </c>
    </row>
    <row r="152" spans="1:19" x14ac:dyDescent="0.25">
      <c r="A152" s="2">
        <v>43282</v>
      </c>
      <c r="B152">
        <v>312</v>
      </c>
      <c r="C152">
        <v>3</v>
      </c>
      <c r="D152">
        <v>1</v>
      </c>
      <c r="E152" s="7">
        <v>8096.4</v>
      </c>
      <c r="N152" s="2">
        <v>42886</v>
      </c>
      <c r="O152">
        <f t="shared" si="10"/>
        <v>31</v>
      </c>
      <c r="P152" t="str">
        <f t="shared" si="11"/>
        <v>Wednesday</v>
      </c>
      <c r="Q152">
        <f t="shared" si="12"/>
        <v>5</v>
      </c>
      <c r="R152" t="str">
        <f t="shared" si="13"/>
        <v>May</v>
      </c>
      <c r="S152">
        <f t="shared" si="14"/>
        <v>2017</v>
      </c>
    </row>
    <row r="153" spans="1:19" x14ac:dyDescent="0.25">
      <c r="A153" s="2">
        <v>43153</v>
      </c>
      <c r="B153">
        <v>214</v>
      </c>
      <c r="C153">
        <v>3</v>
      </c>
      <c r="D153">
        <v>1</v>
      </c>
      <c r="E153" s="7">
        <v>5553.3</v>
      </c>
      <c r="N153" s="2">
        <v>42887</v>
      </c>
      <c r="O153">
        <f t="shared" si="10"/>
        <v>1</v>
      </c>
      <c r="P153" t="str">
        <f t="shared" si="11"/>
        <v>Thursday</v>
      </c>
      <c r="Q153">
        <f t="shared" si="12"/>
        <v>6</v>
      </c>
      <c r="R153" t="str">
        <f t="shared" si="13"/>
        <v>June</v>
      </c>
      <c r="S153">
        <f t="shared" si="14"/>
        <v>2017</v>
      </c>
    </row>
    <row r="154" spans="1:19" x14ac:dyDescent="0.25">
      <c r="A154" s="2">
        <v>42757</v>
      </c>
      <c r="B154">
        <v>160</v>
      </c>
      <c r="C154">
        <v>3</v>
      </c>
      <c r="D154">
        <v>2</v>
      </c>
      <c r="E154" s="7">
        <v>4152</v>
      </c>
      <c r="N154" s="2">
        <v>42888</v>
      </c>
      <c r="O154">
        <f t="shared" si="10"/>
        <v>2</v>
      </c>
      <c r="P154" t="str">
        <f t="shared" si="11"/>
        <v>Friday</v>
      </c>
      <c r="Q154">
        <f t="shared" si="12"/>
        <v>6</v>
      </c>
      <c r="R154" t="str">
        <f t="shared" si="13"/>
        <v>June</v>
      </c>
      <c r="S154">
        <f t="shared" si="14"/>
        <v>2017</v>
      </c>
    </row>
    <row r="155" spans="1:19" x14ac:dyDescent="0.25">
      <c r="A155" s="2">
        <v>43354</v>
      </c>
      <c r="B155">
        <v>140</v>
      </c>
      <c r="C155">
        <v>1</v>
      </c>
      <c r="D155">
        <v>4</v>
      </c>
      <c r="E155" s="7">
        <v>6153</v>
      </c>
      <c r="N155" s="2">
        <v>42889</v>
      </c>
      <c r="O155">
        <f t="shared" si="10"/>
        <v>3</v>
      </c>
      <c r="P155" t="str">
        <f t="shared" si="11"/>
        <v>Saturday</v>
      </c>
      <c r="Q155">
        <f t="shared" si="12"/>
        <v>6</v>
      </c>
      <c r="R155" t="str">
        <f t="shared" si="13"/>
        <v>June</v>
      </c>
      <c r="S155">
        <f t="shared" si="14"/>
        <v>2017</v>
      </c>
    </row>
    <row r="156" spans="1:19" x14ac:dyDescent="0.25">
      <c r="A156" s="2">
        <v>43280</v>
      </c>
      <c r="B156">
        <v>177</v>
      </c>
      <c r="C156">
        <v>4</v>
      </c>
      <c r="D156">
        <v>2</v>
      </c>
      <c r="E156" s="7">
        <v>4947.1499999999996</v>
      </c>
      <c r="N156" s="2">
        <v>42890</v>
      </c>
      <c r="O156">
        <f t="shared" si="10"/>
        <v>4</v>
      </c>
      <c r="P156" t="str">
        <f t="shared" si="11"/>
        <v>Sunday</v>
      </c>
      <c r="Q156">
        <f t="shared" si="12"/>
        <v>6</v>
      </c>
      <c r="R156" t="str">
        <f t="shared" si="13"/>
        <v>June</v>
      </c>
      <c r="S156">
        <f t="shared" si="14"/>
        <v>2017</v>
      </c>
    </row>
    <row r="157" spans="1:19" x14ac:dyDescent="0.25">
      <c r="A157" s="2">
        <v>43350</v>
      </c>
      <c r="B157">
        <v>176</v>
      </c>
      <c r="C157">
        <v>2</v>
      </c>
      <c r="D157">
        <v>3</v>
      </c>
      <c r="E157" s="7">
        <v>4391.2</v>
      </c>
      <c r="N157" s="2">
        <v>42891</v>
      </c>
      <c r="O157">
        <f t="shared" si="10"/>
        <v>5</v>
      </c>
      <c r="P157" t="str">
        <f t="shared" si="11"/>
        <v>Monday</v>
      </c>
      <c r="Q157">
        <f t="shared" si="12"/>
        <v>6</v>
      </c>
      <c r="R157" t="str">
        <f t="shared" si="13"/>
        <v>June</v>
      </c>
      <c r="S157">
        <f t="shared" si="14"/>
        <v>2017</v>
      </c>
    </row>
    <row r="158" spans="1:19" x14ac:dyDescent="0.25">
      <c r="A158" s="2">
        <v>43419</v>
      </c>
      <c r="B158">
        <v>191</v>
      </c>
      <c r="C158">
        <v>4</v>
      </c>
      <c r="D158">
        <v>2</v>
      </c>
      <c r="E158" s="7">
        <v>5338.45</v>
      </c>
      <c r="N158" s="2">
        <v>42892</v>
      </c>
      <c r="O158">
        <f t="shared" si="10"/>
        <v>6</v>
      </c>
      <c r="P158" t="str">
        <f t="shared" si="11"/>
        <v>Tuesday</v>
      </c>
      <c r="Q158">
        <f t="shared" si="12"/>
        <v>6</v>
      </c>
      <c r="R158" t="str">
        <f t="shared" si="13"/>
        <v>June</v>
      </c>
      <c r="S158">
        <f t="shared" si="14"/>
        <v>2017</v>
      </c>
    </row>
    <row r="159" spans="1:19" x14ac:dyDescent="0.25">
      <c r="A159" s="2">
        <v>43205</v>
      </c>
      <c r="B159">
        <v>392</v>
      </c>
      <c r="C159">
        <v>2</v>
      </c>
      <c r="D159">
        <v>2</v>
      </c>
      <c r="E159" s="7">
        <v>9780.4</v>
      </c>
      <c r="N159" s="2">
        <v>42893</v>
      </c>
      <c r="O159">
        <f t="shared" si="10"/>
        <v>7</v>
      </c>
      <c r="P159" t="str">
        <f t="shared" si="11"/>
        <v>Wednesday</v>
      </c>
      <c r="Q159">
        <f t="shared" si="12"/>
        <v>6</v>
      </c>
      <c r="R159" t="str">
        <f t="shared" si="13"/>
        <v>June</v>
      </c>
      <c r="S159">
        <f t="shared" si="14"/>
        <v>2017</v>
      </c>
    </row>
    <row r="160" spans="1:19" x14ac:dyDescent="0.25">
      <c r="A160" s="2">
        <v>43258</v>
      </c>
      <c r="B160">
        <v>212</v>
      </c>
      <c r="C160">
        <v>5</v>
      </c>
      <c r="D160">
        <v>4</v>
      </c>
      <c r="E160" s="7">
        <v>5077.3999999999996</v>
      </c>
      <c r="N160" s="2">
        <v>42894</v>
      </c>
      <c r="O160">
        <f t="shared" si="10"/>
        <v>8</v>
      </c>
      <c r="P160" t="str">
        <f t="shared" si="11"/>
        <v>Thursday</v>
      </c>
      <c r="Q160">
        <f t="shared" si="12"/>
        <v>6</v>
      </c>
      <c r="R160" t="str">
        <f t="shared" si="13"/>
        <v>June</v>
      </c>
      <c r="S160">
        <f t="shared" si="14"/>
        <v>2017</v>
      </c>
    </row>
    <row r="161" spans="1:19" x14ac:dyDescent="0.25">
      <c r="A161" s="2">
        <v>42765</v>
      </c>
      <c r="B161">
        <v>192</v>
      </c>
      <c r="C161">
        <v>1</v>
      </c>
      <c r="D161">
        <v>1</v>
      </c>
      <c r="E161" s="7">
        <v>8438.4000000000015</v>
      </c>
      <c r="N161" s="2">
        <v>42895</v>
      </c>
      <c r="O161">
        <f t="shared" si="10"/>
        <v>9</v>
      </c>
      <c r="P161" t="str">
        <f t="shared" si="11"/>
        <v>Friday</v>
      </c>
      <c r="Q161">
        <f t="shared" si="12"/>
        <v>6</v>
      </c>
      <c r="R161" t="str">
        <f t="shared" si="13"/>
        <v>June</v>
      </c>
      <c r="S161">
        <f t="shared" si="14"/>
        <v>2017</v>
      </c>
    </row>
    <row r="162" spans="1:19" x14ac:dyDescent="0.25">
      <c r="A162" s="2">
        <v>42999</v>
      </c>
      <c r="B162">
        <v>425</v>
      </c>
      <c r="C162">
        <v>1</v>
      </c>
      <c r="D162">
        <v>3</v>
      </c>
      <c r="E162" s="7">
        <v>18678.75</v>
      </c>
      <c r="N162" s="2">
        <v>42896</v>
      </c>
      <c r="O162">
        <f t="shared" si="10"/>
        <v>10</v>
      </c>
      <c r="P162" t="str">
        <f t="shared" si="11"/>
        <v>Saturday</v>
      </c>
      <c r="Q162">
        <f t="shared" si="12"/>
        <v>6</v>
      </c>
      <c r="R162" t="str">
        <f t="shared" si="13"/>
        <v>June</v>
      </c>
      <c r="S162">
        <f t="shared" si="14"/>
        <v>2017</v>
      </c>
    </row>
    <row r="163" spans="1:19" x14ac:dyDescent="0.25">
      <c r="A163" s="2">
        <v>43213</v>
      </c>
      <c r="B163">
        <v>100</v>
      </c>
      <c r="C163">
        <v>3</v>
      </c>
      <c r="D163">
        <v>4</v>
      </c>
      <c r="E163" s="7">
        <v>2595</v>
      </c>
      <c r="N163" s="2">
        <v>42897</v>
      </c>
      <c r="O163">
        <f t="shared" si="10"/>
        <v>11</v>
      </c>
      <c r="P163" t="str">
        <f t="shared" si="11"/>
        <v>Sunday</v>
      </c>
      <c r="Q163">
        <f t="shared" si="12"/>
        <v>6</v>
      </c>
      <c r="R163" t="str">
        <f t="shared" si="13"/>
        <v>June</v>
      </c>
      <c r="S163">
        <f t="shared" si="14"/>
        <v>2017</v>
      </c>
    </row>
    <row r="164" spans="1:19" x14ac:dyDescent="0.25">
      <c r="A164" s="2">
        <v>43087</v>
      </c>
      <c r="B164">
        <v>40</v>
      </c>
      <c r="C164">
        <v>1</v>
      </c>
      <c r="D164">
        <v>1</v>
      </c>
      <c r="E164" s="7">
        <v>1758</v>
      </c>
      <c r="N164" s="2">
        <v>42898</v>
      </c>
      <c r="O164">
        <f t="shared" si="10"/>
        <v>12</v>
      </c>
      <c r="P164" t="str">
        <f t="shared" si="11"/>
        <v>Monday</v>
      </c>
      <c r="Q164">
        <f t="shared" si="12"/>
        <v>6</v>
      </c>
      <c r="R164" t="str">
        <f t="shared" si="13"/>
        <v>June</v>
      </c>
      <c r="S164">
        <f t="shared" si="14"/>
        <v>2017</v>
      </c>
    </row>
    <row r="165" spans="1:19" x14ac:dyDescent="0.25">
      <c r="A165" s="2">
        <v>42874</v>
      </c>
      <c r="B165">
        <v>178</v>
      </c>
      <c r="C165">
        <v>1</v>
      </c>
      <c r="D165">
        <v>2</v>
      </c>
      <c r="E165" s="7">
        <v>7823.1</v>
      </c>
      <c r="N165" s="2">
        <v>42899</v>
      </c>
      <c r="O165">
        <f t="shared" si="10"/>
        <v>13</v>
      </c>
      <c r="P165" t="str">
        <f t="shared" si="11"/>
        <v>Tuesday</v>
      </c>
      <c r="Q165">
        <f t="shared" si="12"/>
        <v>6</v>
      </c>
      <c r="R165" t="str">
        <f t="shared" si="13"/>
        <v>June</v>
      </c>
      <c r="S165">
        <f t="shared" si="14"/>
        <v>2017</v>
      </c>
    </row>
    <row r="166" spans="1:19" x14ac:dyDescent="0.25">
      <c r="A166" s="2">
        <v>42772</v>
      </c>
      <c r="B166">
        <v>160</v>
      </c>
      <c r="C166">
        <v>5</v>
      </c>
      <c r="D166">
        <v>3</v>
      </c>
      <c r="E166" s="7">
        <v>3832</v>
      </c>
      <c r="N166" s="2">
        <v>42900</v>
      </c>
      <c r="O166">
        <f t="shared" si="10"/>
        <v>14</v>
      </c>
      <c r="P166" t="str">
        <f t="shared" si="11"/>
        <v>Wednesday</v>
      </c>
      <c r="Q166">
        <f t="shared" si="12"/>
        <v>6</v>
      </c>
      <c r="R166" t="str">
        <f t="shared" si="13"/>
        <v>June</v>
      </c>
      <c r="S166">
        <f t="shared" si="14"/>
        <v>2017</v>
      </c>
    </row>
    <row r="167" spans="1:19" x14ac:dyDescent="0.25">
      <c r="A167" s="2">
        <v>43444</v>
      </c>
      <c r="B167">
        <v>213</v>
      </c>
      <c r="C167">
        <v>3</v>
      </c>
      <c r="D167">
        <v>4</v>
      </c>
      <c r="E167" s="7">
        <v>5527.3499999999995</v>
      </c>
      <c r="N167" s="2">
        <v>42901</v>
      </c>
      <c r="O167">
        <f t="shared" si="10"/>
        <v>15</v>
      </c>
      <c r="P167" t="str">
        <f t="shared" si="11"/>
        <v>Thursday</v>
      </c>
      <c r="Q167">
        <f t="shared" si="12"/>
        <v>6</v>
      </c>
      <c r="R167" t="str">
        <f t="shared" si="13"/>
        <v>June</v>
      </c>
      <c r="S167">
        <f t="shared" si="14"/>
        <v>2017</v>
      </c>
    </row>
    <row r="168" spans="1:19" x14ac:dyDescent="0.25">
      <c r="A168" s="2">
        <v>43106</v>
      </c>
      <c r="B168">
        <v>470</v>
      </c>
      <c r="C168">
        <v>3</v>
      </c>
      <c r="D168">
        <v>2</v>
      </c>
      <c r="E168" s="7">
        <v>12196.5</v>
      </c>
      <c r="N168" s="2">
        <v>42902</v>
      </c>
      <c r="O168">
        <f t="shared" si="10"/>
        <v>16</v>
      </c>
      <c r="P168" t="str">
        <f t="shared" si="11"/>
        <v>Friday</v>
      </c>
      <c r="Q168">
        <f t="shared" si="12"/>
        <v>6</v>
      </c>
      <c r="R168" t="str">
        <f t="shared" si="13"/>
        <v>June</v>
      </c>
      <c r="S168">
        <f t="shared" si="14"/>
        <v>2017</v>
      </c>
    </row>
    <row r="169" spans="1:19" x14ac:dyDescent="0.25">
      <c r="A169" s="2">
        <v>43135</v>
      </c>
      <c r="B169">
        <v>186</v>
      </c>
      <c r="C169">
        <v>5</v>
      </c>
      <c r="D169">
        <v>2</v>
      </c>
      <c r="E169" s="7">
        <v>4454.7</v>
      </c>
      <c r="N169" s="2">
        <v>42903</v>
      </c>
      <c r="O169">
        <f t="shared" si="10"/>
        <v>17</v>
      </c>
      <c r="P169" t="str">
        <f t="shared" si="11"/>
        <v>Saturday</v>
      </c>
      <c r="Q169">
        <f t="shared" si="12"/>
        <v>6</v>
      </c>
      <c r="R169" t="str">
        <f t="shared" si="13"/>
        <v>June</v>
      </c>
      <c r="S169">
        <f t="shared" si="14"/>
        <v>2017</v>
      </c>
    </row>
    <row r="170" spans="1:19" x14ac:dyDescent="0.25">
      <c r="A170" s="2">
        <v>43261</v>
      </c>
      <c r="B170">
        <v>448</v>
      </c>
      <c r="C170">
        <v>1</v>
      </c>
      <c r="D170">
        <v>2</v>
      </c>
      <c r="E170" s="7">
        <v>19689.600000000002</v>
      </c>
      <c r="N170" s="2">
        <v>42904</v>
      </c>
      <c r="O170">
        <f t="shared" si="10"/>
        <v>18</v>
      </c>
      <c r="P170" t="str">
        <f t="shared" si="11"/>
        <v>Sunday</v>
      </c>
      <c r="Q170">
        <f t="shared" si="12"/>
        <v>6</v>
      </c>
      <c r="R170" t="str">
        <f t="shared" si="13"/>
        <v>June</v>
      </c>
      <c r="S170">
        <f t="shared" si="14"/>
        <v>2017</v>
      </c>
    </row>
    <row r="171" spans="1:19" x14ac:dyDescent="0.25">
      <c r="A171" s="2">
        <v>43086</v>
      </c>
      <c r="B171">
        <v>136</v>
      </c>
      <c r="C171">
        <v>1</v>
      </c>
      <c r="D171">
        <v>1</v>
      </c>
      <c r="E171" s="7">
        <v>5977.2000000000007</v>
      </c>
      <c r="N171" s="2">
        <v>42905</v>
      </c>
      <c r="O171">
        <f t="shared" si="10"/>
        <v>19</v>
      </c>
      <c r="P171" t="str">
        <f t="shared" si="11"/>
        <v>Monday</v>
      </c>
      <c r="Q171">
        <f t="shared" si="12"/>
        <v>6</v>
      </c>
      <c r="R171" t="str">
        <f t="shared" si="13"/>
        <v>June</v>
      </c>
      <c r="S171">
        <f t="shared" si="14"/>
        <v>2017</v>
      </c>
    </row>
    <row r="172" spans="1:19" x14ac:dyDescent="0.25">
      <c r="A172" s="2">
        <v>43228</v>
      </c>
      <c r="B172">
        <v>117</v>
      </c>
      <c r="C172">
        <v>2</v>
      </c>
      <c r="D172">
        <v>3</v>
      </c>
      <c r="E172" s="7">
        <v>2919.15</v>
      </c>
      <c r="N172" s="2">
        <v>42906</v>
      </c>
      <c r="O172">
        <f t="shared" si="10"/>
        <v>20</v>
      </c>
      <c r="P172" t="str">
        <f t="shared" si="11"/>
        <v>Tuesday</v>
      </c>
      <c r="Q172">
        <f t="shared" si="12"/>
        <v>6</v>
      </c>
      <c r="R172" t="str">
        <f t="shared" si="13"/>
        <v>June</v>
      </c>
      <c r="S172">
        <f t="shared" si="14"/>
        <v>2017</v>
      </c>
    </row>
    <row r="173" spans="1:19" x14ac:dyDescent="0.25">
      <c r="A173" s="2">
        <v>43083</v>
      </c>
      <c r="B173">
        <v>150</v>
      </c>
      <c r="C173">
        <v>3</v>
      </c>
      <c r="D173">
        <v>4</v>
      </c>
      <c r="E173" s="7">
        <v>3892.5</v>
      </c>
      <c r="N173" s="2">
        <v>42907</v>
      </c>
      <c r="O173">
        <f t="shared" si="10"/>
        <v>21</v>
      </c>
      <c r="P173" t="str">
        <f t="shared" si="11"/>
        <v>Wednesday</v>
      </c>
      <c r="Q173">
        <f t="shared" si="12"/>
        <v>6</v>
      </c>
      <c r="R173" t="str">
        <f t="shared" si="13"/>
        <v>June</v>
      </c>
      <c r="S173">
        <f t="shared" si="14"/>
        <v>2017</v>
      </c>
    </row>
    <row r="174" spans="1:19" x14ac:dyDescent="0.25">
      <c r="A174" s="2">
        <v>43116</v>
      </c>
      <c r="B174">
        <v>73</v>
      </c>
      <c r="C174">
        <v>2</v>
      </c>
      <c r="D174">
        <v>4</v>
      </c>
      <c r="E174" s="7">
        <v>1821.35</v>
      </c>
      <c r="N174" s="2">
        <v>42908</v>
      </c>
      <c r="O174">
        <f t="shared" si="10"/>
        <v>22</v>
      </c>
      <c r="P174" t="str">
        <f t="shared" si="11"/>
        <v>Thursday</v>
      </c>
      <c r="Q174">
        <f t="shared" si="12"/>
        <v>6</v>
      </c>
      <c r="R174" t="str">
        <f t="shared" si="13"/>
        <v>June</v>
      </c>
      <c r="S174">
        <f t="shared" si="14"/>
        <v>2017</v>
      </c>
    </row>
    <row r="175" spans="1:19" x14ac:dyDescent="0.25">
      <c r="A175" s="2">
        <v>42774</v>
      </c>
      <c r="B175">
        <v>221</v>
      </c>
      <c r="C175">
        <v>4</v>
      </c>
      <c r="D175">
        <v>2</v>
      </c>
      <c r="E175" s="7">
        <v>6176.95</v>
      </c>
      <c r="N175" s="2">
        <v>42909</v>
      </c>
      <c r="O175">
        <f t="shared" si="10"/>
        <v>23</v>
      </c>
      <c r="P175" t="str">
        <f t="shared" si="11"/>
        <v>Friday</v>
      </c>
      <c r="Q175">
        <f t="shared" si="12"/>
        <v>6</v>
      </c>
      <c r="R175" t="str">
        <f t="shared" si="13"/>
        <v>June</v>
      </c>
      <c r="S175">
        <f t="shared" si="14"/>
        <v>2017</v>
      </c>
    </row>
    <row r="176" spans="1:19" x14ac:dyDescent="0.25">
      <c r="A176" s="2">
        <v>42966</v>
      </c>
      <c r="B176">
        <v>198</v>
      </c>
      <c r="C176">
        <v>3</v>
      </c>
      <c r="D176">
        <v>2</v>
      </c>
      <c r="E176" s="7">
        <v>5138.0999999999995</v>
      </c>
      <c r="N176" s="2">
        <v>42910</v>
      </c>
      <c r="O176">
        <f t="shared" si="10"/>
        <v>24</v>
      </c>
      <c r="P176" t="str">
        <f t="shared" si="11"/>
        <v>Saturday</v>
      </c>
      <c r="Q176">
        <f t="shared" si="12"/>
        <v>6</v>
      </c>
      <c r="R176" t="str">
        <f t="shared" si="13"/>
        <v>June</v>
      </c>
      <c r="S176">
        <f t="shared" si="14"/>
        <v>2017</v>
      </c>
    </row>
    <row r="177" spans="1:19" x14ac:dyDescent="0.25">
      <c r="A177" s="2">
        <v>43095</v>
      </c>
      <c r="B177">
        <v>230</v>
      </c>
      <c r="C177">
        <v>3</v>
      </c>
      <c r="D177">
        <v>4</v>
      </c>
      <c r="E177" s="7">
        <v>5968.5</v>
      </c>
      <c r="N177" s="2">
        <v>42911</v>
      </c>
      <c r="O177">
        <f t="shared" si="10"/>
        <v>25</v>
      </c>
      <c r="P177" t="str">
        <f t="shared" si="11"/>
        <v>Sunday</v>
      </c>
      <c r="Q177">
        <f t="shared" si="12"/>
        <v>6</v>
      </c>
      <c r="R177" t="str">
        <f t="shared" si="13"/>
        <v>June</v>
      </c>
      <c r="S177">
        <f t="shared" si="14"/>
        <v>2017</v>
      </c>
    </row>
    <row r="178" spans="1:19" x14ac:dyDescent="0.25">
      <c r="A178" s="2">
        <v>42752</v>
      </c>
      <c r="B178">
        <v>110</v>
      </c>
      <c r="C178">
        <v>4</v>
      </c>
      <c r="D178">
        <v>3</v>
      </c>
      <c r="E178" s="7">
        <v>3074.5</v>
      </c>
      <c r="N178" s="2">
        <v>42912</v>
      </c>
      <c r="O178">
        <f t="shared" si="10"/>
        <v>26</v>
      </c>
      <c r="P178" t="str">
        <f t="shared" si="11"/>
        <v>Monday</v>
      </c>
      <c r="Q178">
        <f t="shared" si="12"/>
        <v>6</v>
      </c>
      <c r="R178" t="str">
        <f t="shared" si="13"/>
        <v>June</v>
      </c>
      <c r="S178">
        <f t="shared" si="14"/>
        <v>2017</v>
      </c>
    </row>
    <row r="179" spans="1:19" x14ac:dyDescent="0.25">
      <c r="A179" s="2">
        <v>43009</v>
      </c>
      <c r="B179">
        <v>104</v>
      </c>
      <c r="C179">
        <v>1</v>
      </c>
      <c r="D179">
        <v>2</v>
      </c>
      <c r="E179" s="7">
        <v>4570.8</v>
      </c>
      <c r="N179" s="2">
        <v>42913</v>
      </c>
      <c r="O179">
        <f t="shared" si="10"/>
        <v>27</v>
      </c>
      <c r="P179" t="str">
        <f t="shared" si="11"/>
        <v>Tuesday</v>
      </c>
      <c r="Q179">
        <f t="shared" si="12"/>
        <v>6</v>
      </c>
      <c r="R179" t="str">
        <f t="shared" si="13"/>
        <v>June</v>
      </c>
      <c r="S179">
        <f t="shared" si="14"/>
        <v>2017</v>
      </c>
    </row>
    <row r="180" spans="1:19" x14ac:dyDescent="0.25">
      <c r="A180" s="2">
        <v>43099</v>
      </c>
      <c r="B180">
        <v>12</v>
      </c>
      <c r="C180">
        <v>3</v>
      </c>
      <c r="D180">
        <v>3</v>
      </c>
      <c r="E180" s="7">
        <v>311.39999999999998</v>
      </c>
      <c r="N180" s="2">
        <v>42914</v>
      </c>
      <c r="O180">
        <f t="shared" si="10"/>
        <v>28</v>
      </c>
      <c r="P180" t="str">
        <f t="shared" si="11"/>
        <v>Wednesday</v>
      </c>
      <c r="Q180">
        <f t="shared" si="12"/>
        <v>6</v>
      </c>
      <c r="R180" t="str">
        <f t="shared" si="13"/>
        <v>June</v>
      </c>
      <c r="S180">
        <f t="shared" si="14"/>
        <v>2017</v>
      </c>
    </row>
    <row r="181" spans="1:19" x14ac:dyDescent="0.25">
      <c r="A181" s="2">
        <v>43461</v>
      </c>
      <c r="B181">
        <v>255</v>
      </c>
      <c r="C181">
        <v>5</v>
      </c>
      <c r="D181">
        <v>1</v>
      </c>
      <c r="E181" s="7">
        <v>6107.25</v>
      </c>
      <c r="N181" s="2">
        <v>42915</v>
      </c>
      <c r="O181">
        <f t="shared" si="10"/>
        <v>29</v>
      </c>
      <c r="P181" t="str">
        <f t="shared" si="11"/>
        <v>Thursday</v>
      </c>
      <c r="Q181">
        <f t="shared" si="12"/>
        <v>6</v>
      </c>
      <c r="R181" t="str">
        <f t="shared" si="13"/>
        <v>June</v>
      </c>
      <c r="S181">
        <f t="shared" si="14"/>
        <v>2017</v>
      </c>
    </row>
    <row r="182" spans="1:19" x14ac:dyDescent="0.25">
      <c r="A182" s="2">
        <v>43171</v>
      </c>
      <c r="B182">
        <v>354</v>
      </c>
      <c r="C182">
        <v>5</v>
      </c>
      <c r="D182">
        <v>4</v>
      </c>
      <c r="E182" s="7">
        <v>8478.2999999999993</v>
      </c>
      <c r="N182" s="2">
        <v>42916</v>
      </c>
      <c r="O182">
        <f t="shared" si="10"/>
        <v>30</v>
      </c>
      <c r="P182" t="str">
        <f t="shared" si="11"/>
        <v>Friday</v>
      </c>
      <c r="Q182">
        <f t="shared" si="12"/>
        <v>6</v>
      </c>
      <c r="R182" t="str">
        <f t="shared" si="13"/>
        <v>June</v>
      </c>
      <c r="S182">
        <f t="shared" si="14"/>
        <v>2017</v>
      </c>
    </row>
    <row r="183" spans="1:19" x14ac:dyDescent="0.25">
      <c r="A183" s="2">
        <v>43025</v>
      </c>
      <c r="B183">
        <v>3</v>
      </c>
      <c r="C183">
        <v>5</v>
      </c>
      <c r="D183">
        <v>3</v>
      </c>
      <c r="E183" s="7">
        <v>71.849999999999994</v>
      </c>
      <c r="N183" s="2">
        <v>42917</v>
      </c>
      <c r="O183">
        <f t="shared" si="10"/>
        <v>1</v>
      </c>
      <c r="P183" t="str">
        <f t="shared" si="11"/>
        <v>Saturday</v>
      </c>
      <c r="Q183">
        <f t="shared" si="12"/>
        <v>7</v>
      </c>
      <c r="R183" t="str">
        <f t="shared" si="13"/>
        <v>July</v>
      </c>
      <c r="S183">
        <f t="shared" si="14"/>
        <v>2017</v>
      </c>
    </row>
    <row r="184" spans="1:19" x14ac:dyDescent="0.25">
      <c r="A184" s="2">
        <v>42805</v>
      </c>
      <c r="B184">
        <v>93</v>
      </c>
      <c r="C184">
        <v>5</v>
      </c>
      <c r="D184">
        <v>4</v>
      </c>
      <c r="E184" s="7">
        <v>2227.35</v>
      </c>
      <c r="N184" s="2">
        <v>42918</v>
      </c>
      <c r="O184">
        <f t="shared" si="10"/>
        <v>2</v>
      </c>
      <c r="P184" t="str">
        <f t="shared" si="11"/>
        <v>Sunday</v>
      </c>
      <c r="Q184">
        <f t="shared" si="12"/>
        <v>7</v>
      </c>
      <c r="R184" t="str">
        <f t="shared" si="13"/>
        <v>July</v>
      </c>
      <c r="S184">
        <f t="shared" si="14"/>
        <v>2017</v>
      </c>
    </row>
    <row r="185" spans="1:19" x14ac:dyDescent="0.25">
      <c r="A185" s="2">
        <v>43380</v>
      </c>
      <c r="B185">
        <v>238</v>
      </c>
      <c r="C185">
        <v>2</v>
      </c>
      <c r="D185">
        <v>2</v>
      </c>
      <c r="E185" s="7">
        <v>5938.0999999999995</v>
      </c>
      <c r="N185" s="2">
        <v>42919</v>
      </c>
      <c r="O185">
        <f t="shared" si="10"/>
        <v>3</v>
      </c>
      <c r="P185" t="str">
        <f t="shared" si="11"/>
        <v>Monday</v>
      </c>
      <c r="Q185">
        <f t="shared" si="12"/>
        <v>7</v>
      </c>
      <c r="R185" t="str">
        <f t="shared" si="13"/>
        <v>July</v>
      </c>
      <c r="S185">
        <f t="shared" si="14"/>
        <v>2017</v>
      </c>
    </row>
    <row r="186" spans="1:19" x14ac:dyDescent="0.25">
      <c r="A186" s="2">
        <v>43131</v>
      </c>
      <c r="B186">
        <v>226</v>
      </c>
      <c r="C186">
        <v>5</v>
      </c>
      <c r="D186">
        <v>1</v>
      </c>
      <c r="E186" s="7">
        <v>5412.7</v>
      </c>
      <c r="N186" s="2">
        <v>42920</v>
      </c>
      <c r="O186">
        <f t="shared" si="10"/>
        <v>4</v>
      </c>
      <c r="P186" t="str">
        <f t="shared" si="11"/>
        <v>Tuesday</v>
      </c>
      <c r="Q186">
        <f t="shared" si="12"/>
        <v>7</v>
      </c>
      <c r="R186" t="str">
        <f t="shared" si="13"/>
        <v>July</v>
      </c>
      <c r="S186">
        <f t="shared" si="14"/>
        <v>2017</v>
      </c>
    </row>
    <row r="187" spans="1:19" x14ac:dyDescent="0.25">
      <c r="A187" s="2">
        <v>43099</v>
      </c>
      <c r="B187">
        <v>495</v>
      </c>
      <c r="C187">
        <v>5</v>
      </c>
      <c r="D187">
        <v>3</v>
      </c>
      <c r="E187" s="7">
        <v>11855.25</v>
      </c>
      <c r="N187" s="2">
        <v>42921</v>
      </c>
      <c r="O187">
        <f t="shared" si="10"/>
        <v>5</v>
      </c>
      <c r="P187" t="str">
        <f t="shared" si="11"/>
        <v>Wednesday</v>
      </c>
      <c r="Q187">
        <f t="shared" si="12"/>
        <v>7</v>
      </c>
      <c r="R187" t="str">
        <f t="shared" si="13"/>
        <v>July</v>
      </c>
      <c r="S187">
        <f t="shared" si="14"/>
        <v>2017</v>
      </c>
    </row>
    <row r="188" spans="1:19" x14ac:dyDescent="0.25">
      <c r="A188" s="2">
        <v>42896</v>
      </c>
      <c r="B188">
        <v>153</v>
      </c>
      <c r="C188">
        <v>3</v>
      </c>
      <c r="D188">
        <v>4</v>
      </c>
      <c r="E188" s="7">
        <v>3970.35</v>
      </c>
      <c r="N188" s="2">
        <v>42922</v>
      </c>
      <c r="O188">
        <f t="shared" si="10"/>
        <v>6</v>
      </c>
      <c r="P188" t="str">
        <f t="shared" si="11"/>
        <v>Thursday</v>
      </c>
      <c r="Q188">
        <f t="shared" si="12"/>
        <v>7</v>
      </c>
      <c r="R188" t="str">
        <f t="shared" si="13"/>
        <v>July</v>
      </c>
      <c r="S188">
        <f t="shared" si="14"/>
        <v>2017</v>
      </c>
    </row>
    <row r="189" spans="1:19" x14ac:dyDescent="0.25">
      <c r="A189" s="2">
        <v>43124</v>
      </c>
      <c r="B189">
        <v>422</v>
      </c>
      <c r="C189">
        <v>5</v>
      </c>
      <c r="D189">
        <v>2</v>
      </c>
      <c r="E189" s="7">
        <v>10106.9</v>
      </c>
      <c r="N189" s="2">
        <v>42923</v>
      </c>
      <c r="O189">
        <f t="shared" si="10"/>
        <v>7</v>
      </c>
      <c r="P189" t="str">
        <f t="shared" si="11"/>
        <v>Friday</v>
      </c>
      <c r="Q189">
        <f t="shared" si="12"/>
        <v>7</v>
      </c>
      <c r="R189" t="str">
        <f t="shared" si="13"/>
        <v>July</v>
      </c>
      <c r="S189">
        <f t="shared" si="14"/>
        <v>2017</v>
      </c>
    </row>
    <row r="190" spans="1:19" x14ac:dyDescent="0.25">
      <c r="A190" s="2">
        <v>43006</v>
      </c>
      <c r="B190">
        <v>66</v>
      </c>
      <c r="C190">
        <v>5</v>
      </c>
      <c r="D190">
        <v>4</v>
      </c>
      <c r="E190" s="7">
        <v>1580.7</v>
      </c>
      <c r="N190" s="2">
        <v>42924</v>
      </c>
      <c r="O190">
        <f t="shared" si="10"/>
        <v>8</v>
      </c>
      <c r="P190" t="str">
        <f t="shared" si="11"/>
        <v>Saturday</v>
      </c>
      <c r="Q190">
        <f t="shared" si="12"/>
        <v>7</v>
      </c>
      <c r="R190" t="str">
        <f t="shared" si="13"/>
        <v>July</v>
      </c>
      <c r="S190">
        <f t="shared" si="14"/>
        <v>2017</v>
      </c>
    </row>
    <row r="191" spans="1:19" x14ac:dyDescent="0.25">
      <c r="A191" s="2">
        <v>42740</v>
      </c>
      <c r="B191">
        <v>204</v>
      </c>
      <c r="C191">
        <v>5</v>
      </c>
      <c r="D191">
        <v>4</v>
      </c>
      <c r="E191" s="7">
        <v>4885.8</v>
      </c>
      <c r="N191" s="2">
        <v>42925</v>
      </c>
      <c r="O191">
        <f t="shared" si="10"/>
        <v>9</v>
      </c>
      <c r="P191" t="str">
        <f t="shared" si="11"/>
        <v>Sunday</v>
      </c>
      <c r="Q191">
        <f t="shared" si="12"/>
        <v>7</v>
      </c>
      <c r="R191" t="str">
        <f t="shared" si="13"/>
        <v>July</v>
      </c>
      <c r="S191">
        <f t="shared" si="14"/>
        <v>2017</v>
      </c>
    </row>
    <row r="192" spans="1:19" x14ac:dyDescent="0.25">
      <c r="A192" s="2">
        <v>43256</v>
      </c>
      <c r="B192">
        <v>369</v>
      </c>
      <c r="C192">
        <v>1</v>
      </c>
      <c r="D192">
        <v>1</v>
      </c>
      <c r="E192" s="7">
        <v>16217.550000000001</v>
      </c>
      <c r="N192" s="2">
        <v>42926</v>
      </c>
      <c r="O192">
        <f t="shared" si="10"/>
        <v>10</v>
      </c>
      <c r="P192" t="str">
        <f t="shared" si="11"/>
        <v>Monday</v>
      </c>
      <c r="Q192">
        <f t="shared" si="12"/>
        <v>7</v>
      </c>
      <c r="R192" t="str">
        <f t="shared" si="13"/>
        <v>July</v>
      </c>
      <c r="S192">
        <f t="shared" si="14"/>
        <v>2017</v>
      </c>
    </row>
    <row r="193" spans="1:19" x14ac:dyDescent="0.25">
      <c r="A193" s="2">
        <v>42957</v>
      </c>
      <c r="B193">
        <v>144</v>
      </c>
      <c r="C193">
        <v>5</v>
      </c>
      <c r="D193">
        <v>4</v>
      </c>
      <c r="E193" s="7">
        <v>3448.7999999999997</v>
      </c>
      <c r="N193" s="2">
        <v>42927</v>
      </c>
      <c r="O193">
        <f t="shared" si="10"/>
        <v>11</v>
      </c>
      <c r="P193" t="str">
        <f t="shared" si="11"/>
        <v>Tuesday</v>
      </c>
      <c r="Q193">
        <f t="shared" si="12"/>
        <v>7</v>
      </c>
      <c r="R193" t="str">
        <f t="shared" si="13"/>
        <v>July</v>
      </c>
      <c r="S193">
        <f t="shared" si="14"/>
        <v>2017</v>
      </c>
    </row>
    <row r="194" spans="1:19" x14ac:dyDescent="0.25">
      <c r="A194" s="2">
        <v>42792</v>
      </c>
      <c r="B194">
        <v>122</v>
      </c>
      <c r="C194">
        <v>5</v>
      </c>
      <c r="D194">
        <v>3</v>
      </c>
      <c r="E194" s="7">
        <v>2921.9</v>
      </c>
      <c r="N194" s="2">
        <v>42928</v>
      </c>
      <c r="O194">
        <f t="shared" si="10"/>
        <v>12</v>
      </c>
      <c r="P194" t="str">
        <f t="shared" si="11"/>
        <v>Wednesday</v>
      </c>
      <c r="Q194">
        <f t="shared" si="12"/>
        <v>7</v>
      </c>
      <c r="R194" t="str">
        <f t="shared" si="13"/>
        <v>July</v>
      </c>
      <c r="S194">
        <f t="shared" si="14"/>
        <v>2017</v>
      </c>
    </row>
    <row r="195" spans="1:19" x14ac:dyDescent="0.25">
      <c r="A195" s="2">
        <v>43120</v>
      </c>
      <c r="B195">
        <v>86</v>
      </c>
      <c r="C195">
        <v>4</v>
      </c>
      <c r="D195">
        <v>2</v>
      </c>
      <c r="E195" s="7">
        <v>2403.6999999999998</v>
      </c>
      <c r="N195" s="2">
        <v>42929</v>
      </c>
      <c r="O195">
        <f t="shared" ref="O195:O258" si="15">DAY(N195)</f>
        <v>13</v>
      </c>
      <c r="P195" t="str">
        <f t="shared" ref="P195:P258" si="16">TEXT(N195,"dddd")</f>
        <v>Thursday</v>
      </c>
      <c r="Q195">
        <f t="shared" ref="Q195:Q258" si="17">MONTH(N195)</f>
        <v>7</v>
      </c>
      <c r="R195" t="str">
        <f t="shared" ref="R195:R258" si="18">TEXT(N195,"mmmm")</f>
        <v>July</v>
      </c>
      <c r="S195">
        <f t="shared" ref="S195:S258" si="19">YEAR(N195)</f>
        <v>2017</v>
      </c>
    </row>
    <row r="196" spans="1:19" x14ac:dyDescent="0.25">
      <c r="A196" s="2">
        <v>42867</v>
      </c>
      <c r="B196">
        <v>73</v>
      </c>
      <c r="C196">
        <v>3</v>
      </c>
      <c r="D196">
        <v>1</v>
      </c>
      <c r="E196" s="7">
        <v>1894.35</v>
      </c>
      <c r="N196" s="2">
        <v>42930</v>
      </c>
      <c r="O196">
        <f t="shared" si="15"/>
        <v>14</v>
      </c>
      <c r="P196" t="str">
        <f t="shared" si="16"/>
        <v>Friday</v>
      </c>
      <c r="Q196">
        <f t="shared" si="17"/>
        <v>7</v>
      </c>
      <c r="R196" t="str">
        <f t="shared" si="18"/>
        <v>July</v>
      </c>
      <c r="S196">
        <f t="shared" si="19"/>
        <v>2017</v>
      </c>
    </row>
    <row r="197" spans="1:19" x14ac:dyDescent="0.25">
      <c r="A197" s="2">
        <v>42966</v>
      </c>
      <c r="B197">
        <v>167</v>
      </c>
      <c r="C197">
        <v>2</v>
      </c>
      <c r="D197">
        <v>2</v>
      </c>
      <c r="E197" s="7">
        <v>4166.6499999999996</v>
      </c>
      <c r="N197" s="2">
        <v>42931</v>
      </c>
      <c r="O197">
        <f t="shared" si="15"/>
        <v>15</v>
      </c>
      <c r="P197" t="str">
        <f t="shared" si="16"/>
        <v>Saturday</v>
      </c>
      <c r="Q197">
        <f t="shared" si="17"/>
        <v>7</v>
      </c>
      <c r="R197" t="str">
        <f t="shared" si="18"/>
        <v>July</v>
      </c>
      <c r="S197">
        <f t="shared" si="19"/>
        <v>2017</v>
      </c>
    </row>
    <row r="198" spans="1:19" x14ac:dyDescent="0.25">
      <c r="A198" s="2">
        <v>42847</v>
      </c>
      <c r="B198">
        <v>135</v>
      </c>
      <c r="C198">
        <v>5</v>
      </c>
      <c r="D198">
        <v>2</v>
      </c>
      <c r="E198" s="7">
        <v>3233.25</v>
      </c>
      <c r="N198" s="2">
        <v>42932</v>
      </c>
      <c r="O198">
        <f t="shared" si="15"/>
        <v>16</v>
      </c>
      <c r="P198" t="str">
        <f t="shared" si="16"/>
        <v>Sunday</v>
      </c>
      <c r="Q198">
        <f t="shared" si="17"/>
        <v>7</v>
      </c>
      <c r="R198" t="str">
        <f t="shared" si="18"/>
        <v>July</v>
      </c>
      <c r="S198">
        <f t="shared" si="19"/>
        <v>2017</v>
      </c>
    </row>
    <row r="199" spans="1:19" x14ac:dyDescent="0.25">
      <c r="A199" s="2">
        <v>43073</v>
      </c>
      <c r="B199">
        <v>198</v>
      </c>
      <c r="C199">
        <v>2</v>
      </c>
      <c r="D199">
        <v>4</v>
      </c>
      <c r="E199" s="7">
        <v>4940.0999999999995</v>
      </c>
      <c r="N199" s="2">
        <v>42933</v>
      </c>
      <c r="O199">
        <f t="shared" si="15"/>
        <v>17</v>
      </c>
      <c r="P199" t="str">
        <f t="shared" si="16"/>
        <v>Monday</v>
      </c>
      <c r="Q199">
        <f t="shared" si="17"/>
        <v>7</v>
      </c>
      <c r="R199" t="str">
        <f t="shared" si="18"/>
        <v>July</v>
      </c>
      <c r="S199">
        <f t="shared" si="19"/>
        <v>2017</v>
      </c>
    </row>
    <row r="200" spans="1:19" x14ac:dyDescent="0.25">
      <c r="A200" s="2">
        <v>42967</v>
      </c>
      <c r="B200">
        <v>73</v>
      </c>
      <c r="C200">
        <v>2</v>
      </c>
      <c r="D200">
        <v>3</v>
      </c>
      <c r="E200" s="7">
        <v>1821.35</v>
      </c>
      <c r="N200" s="2">
        <v>42934</v>
      </c>
      <c r="O200">
        <f t="shared" si="15"/>
        <v>18</v>
      </c>
      <c r="P200" t="str">
        <f t="shared" si="16"/>
        <v>Tuesday</v>
      </c>
      <c r="Q200">
        <f t="shared" si="17"/>
        <v>7</v>
      </c>
      <c r="R200" t="str">
        <f t="shared" si="18"/>
        <v>July</v>
      </c>
      <c r="S200">
        <f t="shared" si="19"/>
        <v>2017</v>
      </c>
    </row>
    <row r="201" spans="1:19" x14ac:dyDescent="0.25">
      <c r="A201" s="2">
        <v>43403</v>
      </c>
      <c r="B201">
        <v>195</v>
      </c>
      <c r="C201">
        <v>4</v>
      </c>
      <c r="D201">
        <v>3</v>
      </c>
      <c r="E201" s="7">
        <v>5450.25</v>
      </c>
      <c r="N201" s="2">
        <v>42935</v>
      </c>
      <c r="O201">
        <f t="shared" si="15"/>
        <v>19</v>
      </c>
      <c r="P201" t="str">
        <f t="shared" si="16"/>
        <v>Wednesday</v>
      </c>
      <c r="Q201">
        <f t="shared" si="17"/>
        <v>7</v>
      </c>
      <c r="R201" t="str">
        <f t="shared" si="18"/>
        <v>July</v>
      </c>
      <c r="S201">
        <f t="shared" si="19"/>
        <v>2017</v>
      </c>
    </row>
    <row r="202" spans="1:19" x14ac:dyDescent="0.25">
      <c r="A202" s="2">
        <v>42751</v>
      </c>
      <c r="B202">
        <v>85</v>
      </c>
      <c r="C202">
        <v>1</v>
      </c>
      <c r="D202">
        <v>4</v>
      </c>
      <c r="E202" s="7">
        <v>3735.7500000000005</v>
      </c>
      <c r="N202" s="2">
        <v>42936</v>
      </c>
      <c r="O202">
        <f t="shared" si="15"/>
        <v>20</v>
      </c>
      <c r="P202" t="str">
        <f t="shared" si="16"/>
        <v>Thursday</v>
      </c>
      <c r="Q202">
        <f t="shared" si="17"/>
        <v>7</v>
      </c>
      <c r="R202" t="str">
        <f t="shared" si="18"/>
        <v>July</v>
      </c>
      <c r="S202">
        <f t="shared" si="19"/>
        <v>2017</v>
      </c>
    </row>
    <row r="203" spans="1:19" x14ac:dyDescent="0.25">
      <c r="A203" s="2">
        <v>42980</v>
      </c>
      <c r="B203">
        <v>202</v>
      </c>
      <c r="C203">
        <v>4</v>
      </c>
      <c r="D203">
        <v>3</v>
      </c>
      <c r="E203" s="7">
        <v>5645.9</v>
      </c>
      <c r="N203" s="2">
        <v>42937</v>
      </c>
      <c r="O203">
        <f t="shared" si="15"/>
        <v>21</v>
      </c>
      <c r="P203" t="str">
        <f t="shared" si="16"/>
        <v>Friday</v>
      </c>
      <c r="Q203">
        <f t="shared" si="17"/>
        <v>7</v>
      </c>
      <c r="R203" t="str">
        <f t="shared" si="18"/>
        <v>July</v>
      </c>
      <c r="S203">
        <f t="shared" si="19"/>
        <v>2017</v>
      </c>
    </row>
    <row r="204" spans="1:19" x14ac:dyDescent="0.25">
      <c r="A204" s="2">
        <v>43321</v>
      </c>
      <c r="B204">
        <v>137</v>
      </c>
      <c r="C204">
        <v>5</v>
      </c>
      <c r="D204">
        <v>3</v>
      </c>
      <c r="E204" s="7">
        <v>3281.15</v>
      </c>
      <c r="N204" s="2">
        <v>42938</v>
      </c>
      <c r="O204">
        <f t="shared" si="15"/>
        <v>22</v>
      </c>
      <c r="P204" t="str">
        <f t="shared" si="16"/>
        <v>Saturday</v>
      </c>
      <c r="Q204">
        <f t="shared" si="17"/>
        <v>7</v>
      </c>
      <c r="R204" t="str">
        <f t="shared" si="18"/>
        <v>July</v>
      </c>
      <c r="S204">
        <f t="shared" si="19"/>
        <v>2017</v>
      </c>
    </row>
    <row r="205" spans="1:19" x14ac:dyDescent="0.25">
      <c r="A205" s="2">
        <v>42737</v>
      </c>
      <c r="B205">
        <v>386</v>
      </c>
      <c r="C205">
        <v>5</v>
      </c>
      <c r="D205">
        <v>3</v>
      </c>
      <c r="E205" s="7">
        <v>9244.6999999999989</v>
      </c>
      <c r="N205" s="2">
        <v>42939</v>
      </c>
      <c r="O205">
        <f t="shared" si="15"/>
        <v>23</v>
      </c>
      <c r="P205" t="str">
        <f t="shared" si="16"/>
        <v>Sunday</v>
      </c>
      <c r="Q205">
        <f t="shared" si="17"/>
        <v>7</v>
      </c>
      <c r="R205" t="str">
        <f t="shared" si="18"/>
        <v>July</v>
      </c>
      <c r="S205">
        <f t="shared" si="19"/>
        <v>2017</v>
      </c>
    </row>
    <row r="206" spans="1:19" x14ac:dyDescent="0.25">
      <c r="A206" s="2">
        <v>43179</v>
      </c>
      <c r="B206">
        <v>156</v>
      </c>
      <c r="C206">
        <v>2</v>
      </c>
      <c r="D206">
        <v>1</v>
      </c>
      <c r="E206" s="7">
        <v>3892.2</v>
      </c>
      <c r="N206" s="2">
        <v>42940</v>
      </c>
      <c r="O206">
        <f t="shared" si="15"/>
        <v>24</v>
      </c>
      <c r="P206" t="str">
        <f t="shared" si="16"/>
        <v>Monday</v>
      </c>
      <c r="Q206">
        <f t="shared" si="17"/>
        <v>7</v>
      </c>
      <c r="R206" t="str">
        <f t="shared" si="18"/>
        <v>July</v>
      </c>
      <c r="S206">
        <f t="shared" si="19"/>
        <v>2017</v>
      </c>
    </row>
    <row r="207" spans="1:19" x14ac:dyDescent="0.25">
      <c r="A207" s="2">
        <v>43386</v>
      </c>
      <c r="B207">
        <v>134</v>
      </c>
      <c r="C207">
        <v>3</v>
      </c>
      <c r="D207">
        <v>4</v>
      </c>
      <c r="E207" s="7">
        <v>3477.2999999999997</v>
      </c>
      <c r="N207" s="2">
        <v>42941</v>
      </c>
      <c r="O207">
        <f t="shared" si="15"/>
        <v>25</v>
      </c>
      <c r="P207" t="str">
        <f t="shared" si="16"/>
        <v>Tuesday</v>
      </c>
      <c r="Q207">
        <f t="shared" si="17"/>
        <v>7</v>
      </c>
      <c r="R207" t="str">
        <f t="shared" si="18"/>
        <v>July</v>
      </c>
      <c r="S207">
        <f t="shared" si="19"/>
        <v>2017</v>
      </c>
    </row>
    <row r="208" spans="1:19" x14ac:dyDescent="0.25">
      <c r="A208" s="2">
        <v>43009</v>
      </c>
      <c r="B208">
        <v>72</v>
      </c>
      <c r="C208">
        <v>3</v>
      </c>
      <c r="D208">
        <v>2</v>
      </c>
      <c r="E208" s="7">
        <v>1868.3999999999999</v>
      </c>
      <c r="N208" s="2">
        <v>42942</v>
      </c>
      <c r="O208">
        <f t="shared" si="15"/>
        <v>26</v>
      </c>
      <c r="P208" t="str">
        <f t="shared" si="16"/>
        <v>Wednesday</v>
      </c>
      <c r="Q208">
        <f t="shared" si="17"/>
        <v>7</v>
      </c>
      <c r="R208" t="str">
        <f t="shared" si="18"/>
        <v>July</v>
      </c>
      <c r="S208">
        <f t="shared" si="19"/>
        <v>2017</v>
      </c>
    </row>
    <row r="209" spans="1:19" x14ac:dyDescent="0.25">
      <c r="A209" s="2">
        <v>43228</v>
      </c>
      <c r="B209">
        <v>186</v>
      </c>
      <c r="C209">
        <v>5</v>
      </c>
      <c r="D209">
        <v>1</v>
      </c>
      <c r="E209" s="7">
        <v>4454.7</v>
      </c>
      <c r="N209" s="2">
        <v>42943</v>
      </c>
      <c r="O209">
        <f t="shared" si="15"/>
        <v>27</v>
      </c>
      <c r="P209" t="str">
        <f t="shared" si="16"/>
        <v>Thursday</v>
      </c>
      <c r="Q209">
        <f t="shared" si="17"/>
        <v>7</v>
      </c>
      <c r="R209" t="str">
        <f t="shared" si="18"/>
        <v>July</v>
      </c>
      <c r="S209">
        <f t="shared" si="19"/>
        <v>2017</v>
      </c>
    </row>
    <row r="210" spans="1:19" x14ac:dyDescent="0.25">
      <c r="A210" s="2">
        <v>42783</v>
      </c>
      <c r="B210">
        <v>154</v>
      </c>
      <c r="C210">
        <v>1</v>
      </c>
      <c r="D210">
        <v>2</v>
      </c>
      <c r="E210" s="7">
        <v>6768.3</v>
      </c>
      <c r="N210" s="2">
        <v>42944</v>
      </c>
      <c r="O210">
        <f t="shared" si="15"/>
        <v>28</v>
      </c>
      <c r="P210" t="str">
        <f t="shared" si="16"/>
        <v>Friday</v>
      </c>
      <c r="Q210">
        <f t="shared" si="17"/>
        <v>7</v>
      </c>
      <c r="R210" t="str">
        <f t="shared" si="18"/>
        <v>July</v>
      </c>
      <c r="S210">
        <f t="shared" si="19"/>
        <v>2017</v>
      </c>
    </row>
    <row r="211" spans="1:19" x14ac:dyDescent="0.25">
      <c r="A211" s="2">
        <v>43264</v>
      </c>
      <c r="B211">
        <v>67</v>
      </c>
      <c r="C211">
        <v>5</v>
      </c>
      <c r="D211">
        <v>4</v>
      </c>
      <c r="E211" s="7">
        <v>1604.6499999999999</v>
      </c>
      <c r="N211" s="2">
        <v>42945</v>
      </c>
      <c r="O211">
        <f t="shared" si="15"/>
        <v>29</v>
      </c>
      <c r="P211" t="str">
        <f t="shared" si="16"/>
        <v>Saturday</v>
      </c>
      <c r="Q211">
        <f t="shared" si="17"/>
        <v>7</v>
      </c>
      <c r="R211" t="str">
        <f t="shared" si="18"/>
        <v>July</v>
      </c>
      <c r="S211">
        <f t="shared" si="19"/>
        <v>2017</v>
      </c>
    </row>
    <row r="212" spans="1:19" x14ac:dyDescent="0.25">
      <c r="A212" s="2">
        <v>43143</v>
      </c>
      <c r="B212">
        <v>192</v>
      </c>
      <c r="C212">
        <v>5</v>
      </c>
      <c r="D212">
        <v>3</v>
      </c>
      <c r="E212" s="7">
        <v>4598.3999999999996</v>
      </c>
      <c r="N212" s="2">
        <v>42946</v>
      </c>
      <c r="O212">
        <f t="shared" si="15"/>
        <v>30</v>
      </c>
      <c r="P212" t="str">
        <f t="shared" si="16"/>
        <v>Sunday</v>
      </c>
      <c r="Q212">
        <f t="shared" si="17"/>
        <v>7</v>
      </c>
      <c r="R212" t="str">
        <f t="shared" si="18"/>
        <v>July</v>
      </c>
      <c r="S212">
        <f t="shared" si="19"/>
        <v>2017</v>
      </c>
    </row>
    <row r="213" spans="1:19" x14ac:dyDescent="0.25">
      <c r="A213" s="2">
        <v>43272</v>
      </c>
      <c r="B213">
        <v>151</v>
      </c>
      <c r="C213">
        <v>3</v>
      </c>
      <c r="D213">
        <v>2</v>
      </c>
      <c r="E213" s="7">
        <v>3918.45</v>
      </c>
      <c r="N213" s="2">
        <v>42947</v>
      </c>
      <c r="O213">
        <f t="shared" si="15"/>
        <v>31</v>
      </c>
      <c r="P213" t="str">
        <f t="shared" si="16"/>
        <v>Monday</v>
      </c>
      <c r="Q213">
        <f t="shared" si="17"/>
        <v>7</v>
      </c>
      <c r="R213" t="str">
        <f t="shared" si="18"/>
        <v>July</v>
      </c>
      <c r="S213">
        <f t="shared" si="19"/>
        <v>2017</v>
      </c>
    </row>
    <row r="214" spans="1:19" x14ac:dyDescent="0.25">
      <c r="A214" s="2">
        <v>43142</v>
      </c>
      <c r="B214">
        <v>145</v>
      </c>
      <c r="C214">
        <v>3</v>
      </c>
      <c r="D214">
        <v>1</v>
      </c>
      <c r="E214" s="7">
        <v>3762.75</v>
      </c>
      <c r="N214" s="2">
        <v>42948</v>
      </c>
      <c r="O214">
        <f t="shared" si="15"/>
        <v>1</v>
      </c>
      <c r="P214" t="str">
        <f t="shared" si="16"/>
        <v>Tuesday</v>
      </c>
      <c r="Q214">
        <f t="shared" si="17"/>
        <v>8</v>
      </c>
      <c r="R214" t="str">
        <f t="shared" si="18"/>
        <v>August</v>
      </c>
      <c r="S214">
        <f t="shared" si="19"/>
        <v>2017</v>
      </c>
    </row>
    <row r="215" spans="1:19" x14ac:dyDescent="0.25">
      <c r="A215" s="2">
        <v>43246</v>
      </c>
      <c r="B215">
        <v>81</v>
      </c>
      <c r="C215">
        <v>5</v>
      </c>
      <c r="D215">
        <v>3</v>
      </c>
      <c r="E215" s="7">
        <v>1939.95</v>
      </c>
      <c r="N215" s="2">
        <v>42949</v>
      </c>
      <c r="O215">
        <f t="shared" si="15"/>
        <v>2</v>
      </c>
      <c r="P215" t="str">
        <f t="shared" si="16"/>
        <v>Wednesday</v>
      </c>
      <c r="Q215">
        <f t="shared" si="17"/>
        <v>8</v>
      </c>
      <c r="R215" t="str">
        <f t="shared" si="18"/>
        <v>August</v>
      </c>
      <c r="S215">
        <f t="shared" si="19"/>
        <v>2017</v>
      </c>
    </row>
    <row r="216" spans="1:19" x14ac:dyDescent="0.25">
      <c r="A216" s="2">
        <v>43254</v>
      </c>
      <c r="B216">
        <v>263</v>
      </c>
      <c r="C216">
        <v>5</v>
      </c>
      <c r="D216">
        <v>4</v>
      </c>
      <c r="E216" s="7">
        <v>6298.8499999999995</v>
      </c>
      <c r="N216" s="2">
        <v>42950</v>
      </c>
      <c r="O216">
        <f t="shared" si="15"/>
        <v>3</v>
      </c>
      <c r="P216" t="str">
        <f t="shared" si="16"/>
        <v>Thursday</v>
      </c>
      <c r="Q216">
        <f t="shared" si="17"/>
        <v>8</v>
      </c>
      <c r="R216" t="str">
        <f t="shared" si="18"/>
        <v>August</v>
      </c>
      <c r="S216">
        <f t="shared" si="19"/>
        <v>2017</v>
      </c>
    </row>
    <row r="217" spans="1:19" x14ac:dyDescent="0.25">
      <c r="A217" s="2">
        <v>43244</v>
      </c>
      <c r="B217">
        <v>136</v>
      </c>
      <c r="C217">
        <v>3</v>
      </c>
      <c r="D217">
        <v>3</v>
      </c>
      <c r="E217" s="7">
        <v>3529.2</v>
      </c>
      <c r="N217" s="2">
        <v>42951</v>
      </c>
      <c r="O217">
        <f t="shared" si="15"/>
        <v>4</v>
      </c>
      <c r="P217" t="str">
        <f t="shared" si="16"/>
        <v>Friday</v>
      </c>
      <c r="Q217">
        <f t="shared" si="17"/>
        <v>8</v>
      </c>
      <c r="R217" t="str">
        <f t="shared" si="18"/>
        <v>August</v>
      </c>
      <c r="S217">
        <f t="shared" si="19"/>
        <v>2017</v>
      </c>
    </row>
    <row r="218" spans="1:19" x14ac:dyDescent="0.25">
      <c r="A218" s="2">
        <v>43037</v>
      </c>
      <c r="B218">
        <v>236</v>
      </c>
      <c r="C218">
        <v>3</v>
      </c>
      <c r="D218">
        <v>1</v>
      </c>
      <c r="E218" s="7">
        <v>6124.2</v>
      </c>
      <c r="N218" s="2">
        <v>42952</v>
      </c>
      <c r="O218">
        <f t="shared" si="15"/>
        <v>5</v>
      </c>
      <c r="P218" t="str">
        <f t="shared" si="16"/>
        <v>Saturday</v>
      </c>
      <c r="Q218">
        <f t="shared" si="17"/>
        <v>8</v>
      </c>
      <c r="R218" t="str">
        <f t="shared" si="18"/>
        <v>August</v>
      </c>
      <c r="S218">
        <f t="shared" si="19"/>
        <v>2017</v>
      </c>
    </row>
    <row r="219" spans="1:19" x14ac:dyDescent="0.25">
      <c r="A219" s="2">
        <v>43053</v>
      </c>
      <c r="B219">
        <v>257</v>
      </c>
      <c r="C219">
        <v>1</v>
      </c>
      <c r="D219">
        <v>3</v>
      </c>
      <c r="E219" s="7">
        <v>11295.150000000001</v>
      </c>
      <c r="N219" s="2">
        <v>42953</v>
      </c>
      <c r="O219">
        <f t="shared" si="15"/>
        <v>6</v>
      </c>
      <c r="P219" t="str">
        <f t="shared" si="16"/>
        <v>Sunday</v>
      </c>
      <c r="Q219">
        <f t="shared" si="17"/>
        <v>8</v>
      </c>
      <c r="R219" t="str">
        <f t="shared" si="18"/>
        <v>August</v>
      </c>
      <c r="S219">
        <f t="shared" si="19"/>
        <v>2017</v>
      </c>
    </row>
    <row r="220" spans="1:19" x14ac:dyDescent="0.25">
      <c r="A220" s="2">
        <v>42969</v>
      </c>
      <c r="B220">
        <v>209</v>
      </c>
      <c r="C220">
        <v>4</v>
      </c>
      <c r="D220">
        <v>4</v>
      </c>
      <c r="E220" s="7">
        <v>5841.55</v>
      </c>
      <c r="N220" s="2">
        <v>42954</v>
      </c>
      <c r="O220">
        <f t="shared" si="15"/>
        <v>7</v>
      </c>
      <c r="P220" t="str">
        <f t="shared" si="16"/>
        <v>Monday</v>
      </c>
      <c r="Q220">
        <f t="shared" si="17"/>
        <v>8</v>
      </c>
      <c r="R220" t="str">
        <f t="shared" si="18"/>
        <v>August</v>
      </c>
      <c r="S220">
        <f t="shared" si="19"/>
        <v>2017</v>
      </c>
    </row>
    <row r="221" spans="1:19" x14ac:dyDescent="0.25">
      <c r="A221" s="2">
        <v>42792</v>
      </c>
      <c r="B221">
        <v>176</v>
      </c>
      <c r="C221">
        <v>3</v>
      </c>
      <c r="D221">
        <v>2</v>
      </c>
      <c r="E221" s="7">
        <v>4567.2</v>
      </c>
      <c r="N221" s="2">
        <v>42955</v>
      </c>
      <c r="O221">
        <f t="shared" si="15"/>
        <v>8</v>
      </c>
      <c r="P221" t="str">
        <f t="shared" si="16"/>
        <v>Tuesday</v>
      </c>
      <c r="Q221">
        <f t="shared" si="17"/>
        <v>8</v>
      </c>
      <c r="R221" t="str">
        <f t="shared" si="18"/>
        <v>August</v>
      </c>
      <c r="S221">
        <f t="shared" si="19"/>
        <v>2017</v>
      </c>
    </row>
    <row r="222" spans="1:19" x14ac:dyDescent="0.25">
      <c r="A222" s="2">
        <v>43340</v>
      </c>
      <c r="B222">
        <v>163</v>
      </c>
      <c r="C222">
        <v>2</v>
      </c>
      <c r="D222">
        <v>1</v>
      </c>
      <c r="E222" s="7">
        <v>4066.85</v>
      </c>
      <c r="N222" s="2">
        <v>42956</v>
      </c>
      <c r="O222">
        <f t="shared" si="15"/>
        <v>9</v>
      </c>
      <c r="P222" t="str">
        <f t="shared" si="16"/>
        <v>Wednesday</v>
      </c>
      <c r="Q222">
        <f t="shared" si="17"/>
        <v>8</v>
      </c>
      <c r="R222" t="str">
        <f t="shared" si="18"/>
        <v>August</v>
      </c>
      <c r="S222">
        <f t="shared" si="19"/>
        <v>2017</v>
      </c>
    </row>
    <row r="223" spans="1:19" x14ac:dyDescent="0.25">
      <c r="A223" s="2">
        <v>42783</v>
      </c>
      <c r="B223">
        <v>418</v>
      </c>
      <c r="C223">
        <v>2</v>
      </c>
      <c r="D223">
        <v>2</v>
      </c>
      <c r="E223" s="7">
        <v>10429.1</v>
      </c>
      <c r="N223" s="2">
        <v>42957</v>
      </c>
      <c r="O223">
        <f t="shared" si="15"/>
        <v>10</v>
      </c>
      <c r="P223" t="str">
        <f t="shared" si="16"/>
        <v>Thursday</v>
      </c>
      <c r="Q223">
        <f t="shared" si="17"/>
        <v>8</v>
      </c>
      <c r="R223" t="str">
        <f t="shared" si="18"/>
        <v>August</v>
      </c>
      <c r="S223">
        <f t="shared" si="19"/>
        <v>2017</v>
      </c>
    </row>
    <row r="224" spans="1:19" x14ac:dyDescent="0.25">
      <c r="A224" s="2">
        <v>42812</v>
      </c>
      <c r="B224">
        <v>180</v>
      </c>
      <c r="C224">
        <v>4</v>
      </c>
      <c r="D224">
        <v>3</v>
      </c>
      <c r="E224" s="7">
        <v>5031</v>
      </c>
      <c r="N224" s="2">
        <v>42958</v>
      </c>
      <c r="O224">
        <f t="shared" si="15"/>
        <v>11</v>
      </c>
      <c r="P224" t="str">
        <f t="shared" si="16"/>
        <v>Friday</v>
      </c>
      <c r="Q224">
        <f t="shared" si="17"/>
        <v>8</v>
      </c>
      <c r="R224" t="str">
        <f t="shared" si="18"/>
        <v>August</v>
      </c>
      <c r="S224">
        <f t="shared" si="19"/>
        <v>2017</v>
      </c>
    </row>
    <row r="225" spans="1:19" x14ac:dyDescent="0.25">
      <c r="A225" s="2">
        <v>43211</v>
      </c>
      <c r="B225">
        <v>127</v>
      </c>
      <c r="C225">
        <v>3</v>
      </c>
      <c r="D225">
        <v>1</v>
      </c>
      <c r="E225" s="7">
        <v>3295.65</v>
      </c>
      <c r="N225" s="2">
        <v>42959</v>
      </c>
      <c r="O225">
        <f t="shared" si="15"/>
        <v>12</v>
      </c>
      <c r="P225" t="str">
        <f t="shared" si="16"/>
        <v>Saturday</v>
      </c>
      <c r="Q225">
        <f t="shared" si="17"/>
        <v>8</v>
      </c>
      <c r="R225" t="str">
        <f t="shared" si="18"/>
        <v>August</v>
      </c>
      <c r="S225">
        <f t="shared" si="19"/>
        <v>2017</v>
      </c>
    </row>
    <row r="226" spans="1:19" x14ac:dyDescent="0.25">
      <c r="A226" s="2">
        <v>43279</v>
      </c>
      <c r="B226">
        <v>322</v>
      </c>
      <c r="C226">
        <v>3</v>
      </c>
      <c r="D226">
        <v>2</v>
      </c>
      <c r="E226" s="7">
        <v>8355.9</v>
      </c>
      <c r="N226" s="2">
        <v>42960</v>
      </c>
      <c r="O226">
        <f t="shared" si="15"/>
        <v>13</v>
      </c>
      <c r="P226" t="str">
        <f t="shared" si="16"/>
        <v>Sunday</v>
      </c>
      <c r="Q226">
        <f t="shared" si="17"/>
        <v>8</v>
      </c>
      <c r="R226" t="str">
        <f t="shared" si="18"/>
        <v>August</v>
      </c>
      <c r="S226">
        <f t="shared" si="19"/>
        <v>2017</v>
      </c>
    </row>
    <row r="227" spans="1:19" x14ac:dyDescent="0.25">
      <c r="A227" s="2">
        <v>43293</v>
      </c>
      <c r="B227">
        <v>99</v>
      </c>
      <c r="C227">
        <v>5</v>
      </c>
      <c r="D227">
        <v>1</v>
      </c>
      <c r="E227" s="7">
        <v>2371.0499999999997</v>
      </c>
      <c r="N227" s="2">
        <v>42961</v>
      </c>
      <c r="O227">
        <f t="shared" si="15"/>
        <v>14</v>
      </c>
      <c r="P227" t="str">
        <f t="shared" si="16"/>
        <v>Monday</v>
      </c>
      <c r="Q227">
        <f t="shared" si="17"/>
        <v>8</v>
      </c>
      <c r="R227" t="str">
        <f t="shared" si="18"/>
        <v>August</v>
      </c>
      <c r="S227">
        <f t="shared" si="19"/>
        <v>2017</v>
      </c>
    </row>
    <row r="228" spans="1:19" x14ac:dyDescent="0.25">
      <c r="A228" s="2">
        <v>43317</v>
      </c>
      <c r="B228">
        <v>122</v>
      </c>
      <c r="C228">
        <v>1</v>
      </c>
      <c r="D228">
        <v>4</v>
      </c>
      <c r="E228" s="7">
        <v>5361.9000000000005</v>
      </c>
      <c r="N228" s="2">
        <v>42962</v>
      </c>
      <c r="O228">
        <f t="shared" si="15"/>
        <v>15</v>
      </c>
      <c r="P228" t="str">
        <f t="shared" si="16"/>
        <v>Tuesday</v>
      </c>
      <c r="Q228">
        <f t="shared" si="17"/>
        <v>8</v>
      </c>
      <c r="R228" t="str">
        <f t="shared" si="18"/>
        <v>August</v>
      </c>
      <c r="S228">
        <f t="shared" si="19"/>
        <v>2017</v>
      </c>
    </row>
    <row r="229" spans="1:19" x14ac:dyDescent="0.25">
      <c r="A229" s="2">
        <v>43427</v>
      </c>
      <c r="B229">
        <v>130</v>
      </c>
      <c r="C229">
        <v>5</v>
      </c>
      <c r="D229">
        <v>2</v>
      </c>
      <c r="E229" s="7">
        <v>3113.5</v>
      </c>
      <c r="N229" s="2">
        <v>42963</v>
      </c>
      <c r="O229">
        <f t="shared" si="15"/>
        <v>16</v>
      </c>
      <c r="P229" t="str">
        <f t="shared" si="16"/>
        <v>Wednesday</v>
      </c>
      <c r="Q229">
        <f t="shared" si="17"/>
        <v>8</v>
      </c>
      <c r="R229" t="str">
        <f t="shared" si="18"/>
        <v>August</v>
      </c>
      <c r="S229">
        <f t="shared" si="19"/>
        <v>2017</v>
      </c>
    </row>
    <row r="230" spans="1:19" x14ac:dyDescent="0.25">
      <c r="A230" s="2">
        <v>43319</v>
      </c>
      <c r="B230">
        <v>94</v>
      </c>
      <c r="C230">
        <v>4</v>
      </c>
      <c r="D230">
        <v>2</v>
      </c>
      <c r="E230" s="7">
        <v>2627.2999999999997</v>
      </c>
      <c r="N230" s="2">
        <v>42964</v>
      </c>
      <c r="O230">
        <f t="shared" si="15"/>
        <v>17</v>
      </c>
      <c r="P230" t="str">
        <f t="shared" si="16"/>
        <v>Thursday</v>
      </c>
      <c r="Q230">
        <f t="shared" si="17"/>
        <v>8</v>
      </c>
      <c r="R230" t="str">
        <f t="shared" si="18"/>
        <v>August</v>
      </c>
      <c r="S230">
        <f t="shared" si="19"/>
        <v>2017</v>
      </c>
    </row>
    <row r="231" spans="1:19" x14ac:dyDescent="0.25">
      <c r="A231" s="2">
        <v>43452</v>
      </c>
      <c r="B231">
        <v>392</v>
      </c>
      <c r="C231">
        <v>3</v>
      </c>
      <c r="D231">
        <v>2</v>
      </c>
      <c r="E231" s="7">
        <v>10172.4</v>
      </c>
      <c r="N231" s="2">
        <v>42965</v>
      </c>
      <c r="O231">
        <f t="shared" si="15"/>
        <v>18</v>
      </c>
      <c r="P231" t="str">
        <f t="shared" si="16"/>
        <v>Friday</v>
      </c>
      <c r="Q231">
        <f t="shared" si="17"/>
        <v>8</v>
      </c>
      <c r="R231" t="str">
        <f t="shared" si="18"/>
        <v>August</v>
      </c>
      <c r="S231">
        <f t="shared" si="19"/>
        <v>2017</v>
      </c>
    </row>
    <row r="232" spans="1:19" x14ac:dyDescent="0.25">
      <c r="A232" s="2">
        <v>42773</v>
      </c>
      <c r="B232">
        <v>154</v>
      </c>
      <c r="C232">
        <v>1</v>
      </c>
      <c r="D232">
        <v>2</v>
      </c>
      <c r="E232" s="7">
        <v>6768.3</v>
      </c>
      <c r="N232" s="2">
        <v>42966</v>
      </c>
      <c r="O232">
        <f t="shared" si="15"/>
        <v>19</v>
      </c>
      <c r="P232" t="str">
        <f t="shared" si="16"/>
        <v>Saturday</v>
      </c>
      <c r="Q232">
        <f t="shared" si="17"/>
        <v>8</v>
      </c>
      <c r="R232" t="str">
        <f t="shared" si="18"/>
        <v>August</v>
      </c>
      <c r="S232">
        <f t="shared" si="19"/>
        <v>2017</v>
      </c>
    </row>
    <row r="233" spans="1:19" x14ac:dyDescent="0.25">
      <c r="A233" s="2">
        <v>43366</v>
      </c>
      <c r="B233">
        <v>62</v>
      </c>
      <c r="C233">
        <v>1</v>
      </c>
      <c r="D233">
        <v>3</v>
      </c>
      <c r="E233" s="7">
        <v>2724.9</v>
      </c>
      <c r="N233" s="2">
        <v>42967</v>
      </c>
      <c r="O233">
        <f t="shared" si="15"/>
        <v>20</v>
      </c>
      <c r="P233" t="str">
        <f t="shared" si="16"/>
        <v>Sunday</v>
      </c>
      <c r="Q233">
        <f t="shared" si="17"/>
        <v>8</v>
      </c>
      <c r="R233" t="str">
        <f t="shared" si="18"/>
        <v>August</v>
      </c>
      <c r="S233">
        <f t="shared" si="19"/>
        <v>2017</v>
      </c>
    </row>
    <row r="234" spans="1:19" x14ac:dyDescent="0.25">
      <c r="A234" s="2">
        <v>42986</v>
      </c>
      <c r="B234">
        <v>116</v>
      </c>
      <c r="C234">
        <v>2</v>
      </c>
      <c r="D234">
        <v>2</v>
      </c>
      <c r="E234" s="7">
        <v>2894.2</v>
      </c>
      <c r="N234" s="2">
        <v>42968</v>
      </c>
      <c r="O234">
        <f t="shared" si="15"/>
        <v>21</v>
      </c>
      <c r="P234" t="str">
        <f t="shared" si="16"/>
        <v>Monday</v>
      </c>
      <c r="Q234">
        <f t="shared" si="17"/>
        <v>8</v>
      </c>
      <c r="R234" t="str">
        <f t="shared" si="18"/>
        <v>August</v>
      </c>
      <c r="S234">
        <f t="shared" si="19"/>
        <v>2017</v>
      </c>
    </row>
    <row r="235" spans="1:19" x14ac:dyDescent="0.25">
      <c r="A235" s="2">
        <v>43357</v>
      </c>
      <c r="B235">
        <v>349</v>
      </c>
      <c r="C235">
        <v>4</v>
      </c>
      <c r="D235">
        <v>4</v>
      </c>
      <c r="E235" s="7">
        <v>9754.5499999999993</v>
      </c>
      <c r="N235" s="2">
        <v>42969</v>
      </c>
      <c r="O235">
        <f t="shared" si="15"/>
        <v>22</v>
      </c>
      <c r="P235" t="str">
        <f t="shared" si="16"/>
        <v>Tuesday</v>
      </c>
      <c r="Q235">
        <f t="shared" si="17"/>
        <v>8</v>
      </c>
      <c r="R235" t="str">
        <f t="shared" si="18"/>
        <v>August</v>
      </c>
      <c r="S235">
        <f t="shared" si="19"/>
        <v>2017</v>
      </c>
    </row>
    <row r="236" spans="1:19" x14ac:dyDescent="0.25">
      <c r="A236" s="2">
        <v>43004</v>
      </c>
      <c r="B236">
        <v>173</v>
      </c>
      <c r="C236">
        <v>3</v>
      </c>
      <c r="D236">
        <v>3</v>
      </c>
      <c r="E236" s="7">
        <v>4489.3499999999995</v>
      </c>
      <c r="N236" s="2">
        <v>42970</v>
      </c>
      <c r="O236">
        <f t="shared" si="15"/>
        <v>23</v>
      </c>
      <c r="P236" t="str">
        <f t="shared" si="16"/>
        <v>Wednesday</v>
      </c>
      <c r="Q236">
        <f t="shared" si="17"/>
        <v>8</v>
      </c>
      <c r="R236" t="str">
        <f t="shared" si="18"/>
        <v>August</v>
      </c>
      <c r="S236">
        <f t="shared" si="19"/>
        <v>2017</v>
      </c>
    </row>
    <row r="237" spans="1:19" x14ac:dyDescent="0.25">
      <c r="A237" s="2">
        <v>43102</v>
      </c>
      <c r="B237">
        <v>128</v>
      </c>
      <c r="C237">
        <v>4</v>
      </c>
      <c r="D237">
        <v>2</v>
      </c>
      <c r="E237" s="7">
        <v>3577.6</v>
      </c>
      <c r="N237" s="2">
        <v>42971</v>
      </c>
      <c r="O237">
        <f t="shared" si="15"/>
        <v>24</v>
      </c>
      <c r="P237" t="str">
        <f t="shared" si="16"/>
        <v>Thursday</v>
      </c>
      <c r="Q237">
        <f t="shared" si="17"/>
        <v>8</v>
      </c>
      <c r="R237" t="str">
        <f t="shared" si="18"/>
        <v>August</v>
      </c>
      <c r="S237">
        <f t="shared" si="19"/>
        <v>2017</v>
      </c>
    </row>
    <row r="238" spans="1:19" x14ac:dyDescent="0.25">
      <c r="A238" s="2">
        <v>43123</v>
      </c>
      <c r="B238">
        <v>438</v>
      </c>
      <c r="C238">
        <v>2</v>
      </c>
      <c r="D238">
        <v>3</v>
      </c>
      <c r="E238" s="7">
        <v>10928.1</v>
      </c>
      <c r="N238" s="2">
        <v>42972</v>
      </c>
      <c r="O238">
        <f t="shared" si="15"/>
        <v>25</v>
      </c>
      <c r="P238" t="str">
        <f t="shared" si="16"/>
        <v>Friday</v>
      </c>
      <c r="Q238">
        <f t="shared" si="17"/>
        <v>8</v>
      </c>
      <c r="R238" t="str">
        <f t="shared" si="18"/>
        <v>August</v>
      </c>
      <c r="S238">
        <f t="shared" si="19"/>
        <v>2017</v>
      </c>
    </row>
    <row r="239" spans="1:19" x14ac:dyDescent="0.25">
      <c r="A239" s="2">
        <v>43401</v>
      </c>
      <c r="B239">
        <v>138</v>
      </c>
      <c r="C239">
        <v>3</v>
      </c>
      <c r="D239">
        <v>2</v>
      </c>
      <c r="E239" s="7">
        <v>3581.1</v>
      </c>
      <c r="N239" s="2">
        <v>42973</v>
      </c>
      <c r="O239">
        <f t="shared" si="15"/>
        <v>26</v>
      </c>
      <c r="P239" t="str">
        <f t="shared" si="16"/>
        <v>Saturday</v>
      </c>
      <c r="Q239">
        <f t="shared" si="17"/>
        <v>8</v>
      </c>
      <c r="R239" t="str">
        <f t="shared" si="18"/>
        <v>August</v>
      </c>
      <c r="S239">
        <f t="shared" si="19"/>
        <v>2017</v>
      </c>
    </row>
    <row r="240" spans="1:19" x14ac:dyDescent="0.25">
      <c r="A240" s="2">
        <v>43289</v>
      </c>
      <c r="B240">
        <v>77</v>
      </c>
      <c r="C240">
        <v>1</v>
      </c>
      <c r="D240">
        <v>3</v>
      </c>
      <c r="E240" s="7">
        <v>3384.15</v>
      </c>
      <c r="N240" s="2">
        <v>42974</v>
      </c>
      <c r="O240">
        <f t="shared" si="15"/>
        <v>27</v>
      </c>
      <c r="P240" t="str">
        <f t="shared" si="16"/>
        <v>Sunday</v>
      </c>
      <c r="Q240">
        <f t="shared" si="17"/>
        <v>8</v>
      </c>
      <c r="R240" t="str">
        <f t="shared" si="18"/>
        <v>August</v>
      </c>
      <c r="S240">
        <f t="shared" si="19"/>
        <v>2017</v>
      </c>
    </row>
    <row r="241" spans="1:19" x14ac:dyDescent="0.25">
      <c r="A241" s="2">
        <v>43073</v>
      </c>
      <c r="B241">
        <v>370</v>
      </c>
      <c r="C241">
        <v>1</v>
      </c>
      <c r="D241">
        <v>2</v>
      </c>
      <c r="E241" s="7">
        <v>16261.500000000002</v>
      </c>
      <c r="N241" s="2">
        <v>42975</v>
      </c>
      <c r="O241">
        <f t="shared" si="15"/>
        <v>28</v>
      </c>
      <c r="P241" t="str">
        <f t="shared" si="16"/>
        <v>Monday</v>
      </c>
      <c r="Q241">
        <f t="shared" si="17"/>
        <v>8</v>
      </c>
      <c r="R241" t="str">
        <f t="shared" si="18"/>
        <v>August</v>
      </c>
      <c r="S241">
        <f t="shared" si="19"/>
        <v>2017</v>
      </c>
    </row>
    <row r="242" spans="1:19" x14ac:dyDescent="0.25">
      <c r="A242" s="2">
        <v>43208</v>
      </c>
      <c r="B242">
        <v>180</v>
      </c>
      <c r="C242">
        <v>2</v>
      </c>
      <c r="D242">
        <v>2</v>
      </c>
      <c r="E242" s="7">
        <v>4491</v>
      </c>
      <c r="N242" s="2">
        <v>42976</v>
      </c>
      <c r="O242">
        <f t="shared" si="15"/>
        <v>29</v>
      </c>
      <c r="P242" t="str">
        <f t="shared" si="16"/>
        <v>Tuesday</v>
      </c>
      <c r="Q242">
        <f t="shared" si="17"/>
        <v>8</v>
      </c>
      <c r="R242" t="str">
        <f t="shared" si="18"/>
        <v>August</v>
      </c>
      <c r="S242">
        <f t="shared" si="19"/>
        <v>2017</v>
      </c>
    </row>
    <row r="243" spans="1:19" x14ac:dyDescent="0.25">
      <c r="A243" s="2">
        <v>42887</v>
      </c>
      <c r="B243">
        <v>478</v>
      </c>
      <c r="C243">
        <v>3</v>
      </c>
      <c r="D243">
        <v>3</v>
      </c>
      <c r="E243" s="7">
        <v>12404.1</v>
      </c>
      <c r="N243" s="2">
        <v>42977</v>
      </c>
      <c r="O243">
        <f t="shared" si="15"/>
        <v>30</v>
      </c>
      <c r="P243" t="str">
        <f t="shared" si="16"/>
        <v>Wednesday</v>
      </c>
      <c r="Q243">
        <f t="shared" si="17"/>
        <v>8</v>
      </c>
      <c r="R243" t="str">
        <f t="shared" si="18"/>
        <v>August</v>
      </c>
      <c r="S243">
        <f t="shared" si="19"/>
        <v>2017</v>
      </c>
    </row>
    <row r="244" spans="1:19" x14ac:dyDescent="0.25">
      <c r="A244" s="2">
        <v>42857</v>
      </c>
      <c r="B244">
        <v>127</v>
      </c>
      <c r="C244">
        <v>5</v>
      </c>
      <c r="D244">
        <v>4</v>
      </c>
      <c r="E244" s="7">
        <v>3041.65</v>
      </c>
      <c r="N244" s="2">
        <v>42978</v>
      </c>
      <c r="O244">
        <f t="shared" si="15"/>
        <v>31</v>
      </c>
      <c r="P244" t="str">
        <f t="shared" si="16"/>
        <v>Thursday</v>
      </c>
      <c r="Q244">
        <f t="shared" si="17"/>
        <v>8</v>
      </c>
      <c r="R244" t="str">
        <f t="shared" si="18"/>
        <v>August</v>
      </c>
      <c r="S244">
        <f t="shared" si="19"/>
        <v>2017</v>
      </c>
    </row>
    <row r="245" spans="1:19" x14ac:dyDescent="0.25">
      <c r="A245" s="2">
        <v>42925</v>
      </c>
      <c r="B245">
        <v>36</v>
      </c>
      <c r="C245">
        <v>1</v>
      </c>
      <c r="D245">
        <v>4</v>
      </c>
      <c r="E245" s="7">
        <v>1582.2</v>
      </c>
      <c r="N245" s="2">
        <v>42979</v>
      </c>
      <c r="O245">
        <f t="shared" si="15"/>
        <v>1</v>
      </c>
      <c r="P245" t="str">
        <f t="shared" si="16"/>
        <v>Friday</v>
      </c>
      <c r="Q245">
        <f t="shared" si="17"/>
        <v>9</v>
      </c>
      <c r="R245" t="str">
        <f t="shared" si="18"/>
        <v>September</v>
      </c>
      <c r="S245">
        <f t="shared" si="19"/>
        <v>2017</v>
      </c>
    </row>
    <row r="246" spans="1:19" x14ac:dyDescent="0.25">
      <c r="A246" s="2">
        <v>43428</v>
      </c>
      <c r="B246">
        <v>458</v>
      </c>
      <c r="C246">
        <v>1</v>
      </c>
      <c r="D246">
        <v>2</v>
      </c>
      <c r="E246" s="7">
        <v>20129.100000000002</v>
      </c>
      <c r="N246" s="2">
        <v>42980</v>
      </c>
      <c r="O246">
        <f t="shared" si="15"/>
        <v>2</v>
      </c>
      <c r="P246" t="str">
        <f t="shared" si="16"/>
        <v>Saturday</v>
      </c>
      <c r="Q246">
        <f t="shared" si="17"/>
        <v>9</v>
      </c>
      <c r="R246" t="str">
        <f t="shared" si="18"/>
        <v>September</v>
      </c>
      <c r="S246">
        <f t="shared" si="19"/>
        <v>2017</v>
      </c>
    </row>
    <row r="247" spans="1:19" x14ac:dyDescent="0.25">
      <c r="A247" s="2">
        <v>43356</v>
      </c>
      <c r="B247">
        <v>221</v>
      </c>
      <c r="C247">
        <v>4</v>
      </c>
      <c r="D247">
        <v>2</v>
      </c>
      <c r="E247" s="7">
        <v>6176.95</v>
      </c>
      <c r="N247" s="2">
        <v>42981</v>
      </c>
      <c r="O247">
        <f t="shared" si="15"/>
        <v>3</v>
      </c>
      <c r="P247" t="str">
        <f t="shared" si="16"/>
        <v>Sunday</v>
      </c>
      <c r="Q247">
        <f t="shared" si="17"/>
        <v>9</v>
      </c>
      <c r="R247" t="str">
        <f t="shared" si="18"/>
        <v>September</v>
      </c>
      <c r="S247">
        <f t="shared" si="19"/>
        <v>2017</v>
      </c>
    </row>
    <row r="248" spans="1:19" x14ac:dyDescent="0.25">
      <c r="A248" s="2">
        <v>43344</v>
      </c>
      <c r="B248">
        <v>206</v>
      </c>
      <c r="C248">
        <v>3</v>
      </c>
      <c r="D248">
        <v>1</v>
      </c>
      <c r="E248" s="7">
        <v>5345.7</v>
      </c>
      <c r="N248" s="2">
        <v>42982</v>
      </c>
      <c r="O248">
        <f t="shared" si="15"/>
        <v>4</v>
      </c>
      <c r="P248" t="str">
        <f t="shared" si="16"/>
        <v>Monday</v>
      </c>
      <c r="Q248">
        <f t="shared" si="17"/>
        <v>9</v>
      </c>
      <c r="R248" t="str">
        <f t="shared" si="18"/>
        <v>September</v>
      </c>
      <c r="S248">
        <f t="shared" si="19"/>
        <v>2017</v>
      </c>
    </row>
    <row r="249" spans="1:19" x14ac:dyDescent="0.25">
      <c r="A249" s="2">
        <v>43104</v>
      </c>
      <c r="B249">
        <v>342</v>
      </c>
      <c r="C249">
        <v>1</v>
      </c>
      <c r="D249">
        <v>2</v>
      </c>
      <c r="E249" s="7">
        <v>15030.900000000001</v>
      </c>
      <c r="N249" s="2">
        <v>42983</v>
      </c>
      <c r="O249">
        <f t="shared" si="15"/>
        <v>5</v>
      </c>
      <c r="P249" t="str">
        <f t="shared" si="16"/>
        <v>Tuesday</v>
      </c>
      <c r="Q249">
        <f t="shared" si="17"/>
        <v>9</v>
      </c>
      <c r="R249" t="str">
        <f t="shared" si="18"/>
        <v>September</v>
      </c>
      <c r="S249">
        <f t="shared" si="19"/>
        <v>2017</v>
      </c>
    </row>
    <row r="250" spans="1:19" x14ac:dyDescent="0.25">
      <c r="A250" s="2">
        <v>42901</v>
      </c>
      <c r="B250">
        <v>196</v>
      </c>
      <c r="C250">
        <v>5</v>
      </c>
      <c r="D250">
        <v>4</v>
      </c>
      <c r="E250" s="7">
        <v>4694.2</v>
      </c>
      <c r="N250" s="2">
        <v>42984</v>
      </c>
      <c r="O250">
        <f t="shared" si="15"/>
        <v>6</v>
      </c>
      <c r="P250" t="str">
        <f t="shared" si="16"/>
        <v>Wednesday</v>
      </c>
      <c r="Q250">
        <f t="shared" si="17"/>
        <v>9</v>
      </c>
      <c r="R250" t="str">
        <f t="shared" si="18"/>
        <v>September</v>
      </c>
      <c r="S250">
        <f t="shared" si="19"/>
        <v>2017</v>
      </c>
    </row>
    <row r="251" spans="1:19" x14ac:dyDescent="0.25">
      <c r="A251" s="2">
        <v>42859</v>
      </c>
      <c r="B251">
        <v>212</v>
      </c>
      <c r="C251">
        <v>2</v>
      </c>
      <c r="D251">
        <v>3</v>
      </c>
      <c r="E251" s="7">
        <v>5289.4</v>
      </c>
      <c r="N251" s="2">
        <v>42985</v>
      </c>
      <c r="O251">
        <f t="shared" si="15"/>
        <v>7</v>
      </c>
      <c r="P251" t="str">
        <f t="shared" si="16"/>
        <v>Thursday</v>
      </c>
      <c r="Q251">
        <f t="shared" si="17"/>
        <v>9</v>
      </c>
      <c r="R251" t="str">
        <f t="shared" si="18"/>
        <v>September</v>
      </c>
      <c r="S251">
        <f t="shared" si="19"/>
        <v>2017</v>
      </c>
    </row>
    <row r="252" spans="1:19" x14ac:dyDescent="0.25">
      <c r="A252" s="2">
        <v>42736</v>
      </c>
      <c r="B252">
        <v>199</v>
      </c>
      <c r="C252">
        <v>1</v>
      </c>
      <c r="D252">
        <v>4</v>
      </c>
      <c r="E252" s="7">
        <v>8746.0500000000011</v>
      </c>
      <c r="N252" s="2">
        <v>42986</v>
      </c>
      <c r="O252">
        <f t="shared" si="15"/>
        <v>8</v>
      </c>
      <c r="P252" t="str">
        <f t="shared" si="16"/>
        <v>Friday</v>
      </c>
      <c r="Q252">
        <f t="shared" si="17"/>
        <v>9</v>
      </c>
      <c r="R252" t="str">
        <f t="shared" si="18"/>
        <v>September</v>
      </c>
      <c r="S252">
        <f t="shared" si="19"/>
        <v>2017</v>
      </c>
    </row>
    <row r="253" spans="1:19" x14ac:dyDescent="0.25">
      <c r="A253" s="2">
        <v>43139</v>
      </c>
      <c r="B253">
        <v>202</v>
      </c>
      <c r="C253">
        <v>4</v>
      </c>
      <c r="D253">
        <v>3</v>
      </c>
      <c r="E253" s="7">
        <v>5645.9</v>
      </c>
      <c r="N253" s="2">
        <v>42987</v>
      </c>
      <c r="O253">
        <f t="shared" si="15"/>
        <v>9</v>
      </c>
      <c r="P253" t="str">
        <f t="shared" si="16"/>
        <v>Saturday</v>
      </c>
      <c r="Q253">
        <f t="shared" si="17"/>
        <v>9</v>
      </c>
      <c r="R253" t="str">
        <f t="shared" si="18"/>
        <v>September</v>
      </c>
      <c r="S253">
        <f t="shared" si="19"/>
        <v>2017</v>
      </c>
    </row>
    <row r="254" spans="1:19" x14ac:dyDescent="0.25">
      <c r="A254" s="2">
        <v>42846</v>
      </c>
      <c r="B254">
        <v>148</v>
      </c>
      <c r="C254">
        <v>3</v>
      </c>
      <c r="D254">
        <v>3</v>
      </c>
      <c r="E254" s="7">
        <v>3840.6</v>
      </c>
      <c r="N254" s="2">
        <v>42988</v>
      </c>
      <c r="O254">
        <f t="shared" si="15"/>
        <v>10</v>
      </c>
      <c r="P254" t="str">
        <f t="shared" si="16"/>
        <v>Sunday</v>
      </c>
      <c r="Q254">
        <f t="shared" si="17"/>
        <v>9</v>
      </c>
      <c r="R254" t="str">
        <f t="shared" si="18"/>
        <v>September</v>
      </c>
      <c r="S254">
        <f t="shared" si="19"/>
        <v>2017</v>
      </c>
    </row>
    <row r="255" spans="1:19" x14ac:dyDescent="0.25">
      <c r="A255" s="2">
        <v>43340</v>
      </c>
      <c r="B255">
        <v>469</v>
      </c>
      <c r="C255">
        <v>1</v>
      </c>
      <c r="D255">
        <v>1</v>
      </c>
      <c r="E255" s="7">
        <v>20612.550000000003</v>
      </c>
      <c r="N255" s="2">
        <v>42989</v>
      </c>
      <c r="O255">
        <f t="shared" si="15"/>
        <v>11</v>
      </c>
      <c r="P255" t="str">
        <f t="shared" si="16"/>
        <v>Monday</v>
      </c>
      <c r="Q255">
        <f t="shared" si="17"/>
        <v>9</v>
      </c>
      <c r="R255" t="str">
        <f t="shared" si="18"/>
        <v>September</v>
      </c>
      <c r="S255">
        <f t="shared" si="19"/>
        <v>2017</v>
      </c>
    </row>
    <row r="256" spans="1:19" x14ac:dyDescent="0.25">
      <c r="A256" s="2">
        <v>43318</v>
      </c>
      <c r="B256">
        <v>116</v>
      </c>
      <c r="C256">
        <v>1</v>
      </c>
      <c r="D256">
        <v>1</v>
      </c>
      <c r="E256" s="7">
        <v>5098.2000000000007</v>
      </c>
      <c r="N256" s="2">
        <v>42990</v>
      </c>
      <c r="O256">
        <f t="shared" si="15"/>
        <v>12</v>
      </c>
      <c r="P256" t="str">
        <f t="shared" si="16"/>
        <v>Tuesday</v>
      </c>
      <c r="Q256">
        <f t="shared" si="17"/>
        <v>9</v>
      </c>
      <c r="R256" t="str">
        <f t="shared" si="18"/>
        <v>September</v>
      </c>
      <c r="S256">
        <f t="shared" si="19"/>
        <v>2017</v>
      </c>
    </row>
    <row r="257" spans="1:19" x14ac:dyDescent="0.25">
      <c r="A257" s="2">
        <v>42848</v>
      </c>
      <c r="B257">
        <v>211</v>
      </c>
      <c r="C257">
        <v>2</v>
      </c>
      <c r="D257">
        <v>3</v>
      </c>
      <c r="E257" s="7">
        <v>5264.45</v>
      </c>
      <c r="N257" s="2">
        <v>42991</v>
      </c>
      <c r="O257">
        <f t="shared" si="15"/>
        <v>13</v>
      </c>
      <c r="P257" t="str">
        <f t="shared" si="16"/>
        <v>Wednesday</v>
      </c>
      <c r="Q257">
        <f t="shared" si="17"/>
        <v>9</v>
      </c>
      <c r="R257" t="str">
        <f t="shared" si="18"/>
        <v>September</v>
      </c>
      <c r="S257">
        <f t="shared" si="19"/>
        <v>2017</v>
      </c>
    </row>
    <row r="258" spans="1:19" x14ac:dyDescent="0.25">
      <c r="A258" s="2">
        <v>42897</v>
      </c>
      <c r="B258">
        <v>160</v>
      </c>
      <c r="C258">
        <v>3</v>
      </c>
      <c r="D258">
        <v>3</v>
      </c>
      <c r="E258" s="7">
        <v>4152</v>
      </c>
      <c r="N258" s="2">
        <v>42992</v>
      </c>
      <c r="O258">
        <f t="shared" si="15"/>
        <v>14</v>
      </c>
      <c r="P258" t="str">
        <f t="shared" si="16"/>
        <v>Thursday</v>
      </c>
      <c r="Q258">
        <f t="shared" si="17"/>
        <v>9</v>
      </c>
      <c r="R258" t="str">
        <f t="shared" si="18"/>
        <v>September</v>
      </c>
      <c r="S258">
        <f t="shared" si="19"/>
        <v>2017</v>
      </c>
    </row>
    <row r="259" spans="1:19" x14ac:dyDescent="0.25">
      <c r="A259" s="2">
        <v>43188</v>
      </c>
      <c r="B259">
        <v>173</v>
      </c>
      <c r="C259">
        <v>1</v>
      </c>
      <c r="D259">
        <v>3</v>
      </c>
      <c r="E259" s="7">
        <v>7603.35</v>
      </c>
      <c r="N259" s="2">
        <v>42993</v>
      </c>
      <c r="O259">
        <f t="shared" ref="O259:O322" si="20">DAY(N259)</f>
        <v>15</v>
      </c>
      <c r="P259" t="str">
        <f t="shared" ref="P259:P322" si="21">TEXT(N259,"dddd")</f>
        <v>Friday</v>
      </c>
      <c r="Q259">
        <f t="shared" ref="Q259:Q322" si="22">MONTH(N259)</f>
        <v>9</v>
      </c>
      <c r="R259" t="str">
        <f t="shared" ref="R259:R322" si="23">TEXT(N259,"mmmm")</f>
        <v>September</v>
      </c>
      <c r="S259">
        <f t="shared" ref="S259:S322" si="24">YEAR(N259)</f>
        <v>2017</v>
      </c>
    </row>
    <row r="260" spans="1:19" x14ac:dyDescent="0.25">
      <c r="A260" s="2">
        <v>43132</v>
      </c>
      <c r="B260">
        <v>122</v>
      </c>
      <c r="C260">
        <v>3</v>
      </c>
      <c r="D260">
        <v>2</v>
      </c>
      <c r="E260" s="7">
        <v>3165.9</v>
      </c>
      <c r="N260" s="2">
        <v>42994</v>
      </c>
      <c r="O260">
        <f t="shared" si="20"/>
        <v>16</v>
      </c>
      <c r="P260" t="str">
        <f t="shared" si="21"/>
        <v>Saturday</v>
      </c>
      <c r="Q260">
        <f t="shared" si="22"/>
        <v>9</v>
      </c>
      <c r="R260" t="str">
        <f t="shared" si="23"/>
        <v>September</v>
      </c>
      <c r="S260">
        <f t="shared" si="24"/>
        <v>2017</v>
      </c>
    </row>
    <row r="261" spans="1:19" x14ac:dyDescent="0.25">
      <c r="A261" s="2">
        <v>43085</v>
      </c>
      <c r="B261">
        <v>114</v>
      </c>
      <c r="C261">
        <v>1</v>
      </c>
      <c r="D261">
        <v>3</v>
      </c>
      <c r="E261" s="7">
        <v>5010.3</v>
      </c>
      <c r="N261" s="2">
        <v>42995</v>
      </c>
      <c r="O261">
        <f t="shared" si="20"/>
        <v>17</v>
      </c>
      <c r="P261" t="str">
        <f t="shared" si="21"/>
        <v>Sunday</v>
      </c>
      <c r="Q261">
        <f t="shared" si="22"/>
        <v>9</v>
      </c>
      <c r="R261" t="str">
        <f t="shared" si="23"/>
        <v>September</v>
      </c>
      <c r="S261">
        <f t="shared" si="24"/>
        <v>2017</v>
      </c>
    </row>
    <row r="262" spans="1:19" x14ac:dyDescent="0.25">
      <c r="A262" s="2">
        <v>43157</v>
      </c>
      <c r="B262">
        <v>29</v>
      </c>
      <c r="C262">
        <v>1</v>
      </c>
      <c r="D262">
        <v>4</v>
      </c>
      <c r="E262" s="7">
        <v>1274.5500000000002</v>
      </c>
      <c r="N262" s="2">
        <v>42996</v>
      </c>
      <c r="O262">
        <f t="shared" si="20"/>
        <v>18</v>
      </c>
      <c r="P262" t="str">
        <f t="shared" si="21"/>
        <v>Monday</v>
      </c>
      <c r="Q262">
        <f t="shared" si="22"/>
        <v>9</v>
      </c>
      <c r="R262" t="str">
        <f t="shared" si="23"/>
        <v>September</v>
      </c>
      <c r="S262">
        <f t="shared" si="24"/>
        <v>2017</v>
      </c>
    </row>
    <row r="263" spans="1:19" x14ac:dyDescent="0.25">
      <c r="A263" s="2">
        <v>43222</v>
      </c>
      <c r="B263">
        <v>166</v>
      </c>
      <c r="C263">
        <v>4</v>
      </c>
      <c r="D263">
        <v>2</v>
      </c>
      <c r="E263" s="7">
        <v>4639.7</v>
      </c>
      <c r="N263" s="2">
        <v>42997</v>
      </c>
      <c r="O263">
        <f t="shared" si="20"/>
        <v>19</v>
      </c>
      <c r="P263" t="str">
        <f t="shared" si="21"/>
        <v>Tuesday</v>
      </c>
      <c r="Q263">
        <f t="shared" si="22"/>
        <v>9</v>
      </c>
      <c r="R263" t="str">
        <f t="shared" si="23"/>
        <v>September</v>
      </c>
      <c r="S263">
        <f t="shared" si="24"/>
        <v>2017</v>
      </c>
    </row>
    <row r="264" spans="1:19" x14ac:dyDescent="0.25">
      <c r="A264" s="2">
        <v>42911</v>
      </c>
      <c r="B264">
        <v>136</v>
      </c>
      <c r="C264">
        <v>2</v>
      </c>
      <c r="D264">
        <v>1</v>
      </c>
      <c r="E264" s="7">
        <v>3393.2</v>
      </c>
      <c r="N264" s="2">
        <v>42998</v>
      </c>
      <c r="O264">
        <f t="shared" si="20"/>
        <v>20</v>
      </c>
      <c r="P264" t="str">
        <f t="shared" si="21"/>
        <v>Wednesday</v>
      </c>
      <c r="Q264">
        <f t="shared" si="22"/>
        <v>9</v>
      </c>
      <c r="R264" t="str">
        <f t="shared" si="23"/>
        <v>September</v>
      </c>
      <c r="S264">
        <f t="shared" si="24"/>
        <v>2017</v>
      </c>
    </row>
    <row r="265" spans="1:19" x14ac:dyDescent="0.25">
      <c r="A265" s="2">
        <v>43409</v>
      </c>
      <c r="B265">
        <v>126</v>
      </c>
      <c r="C265">
        <v>4</v>
      </c>
      <c r="D265">
        <v>1</v>
      </c>
      <c r="E265" s="7">
        <v>3521.7</v>
      </c>
      <c r="N265" s="2">
        <v>42999</v>
      </c>
      <c r="O265">
        <f t="shared" si="20"/>
        <v>21</v>
      </c>
      <c r="P265" t="str">
        <f t="shared" si="21"/>
        <v>Thursday</v>
      </c>
      <c r="Q265">
        <f t="shared" si="22"/>
        <v>9</v>
      </c>
      <c r="R265" t="str">
        <f t="shared" si="23"/>
        <v>September</v>
      </c>
      <c r="S265">
        <f t="shared" si="24"/>
        <v>2017</v>
      </c>
    </row>
    <row r="266" spans="1:19" x14ac:dyDescent="0.25">
      <c r="A266" s="2">
        <v>43170</v>
      </c>
      <c r="B266">
        <v>495</v>
      </c>
      <c r="C266">
        <v>3</v>
      </c>
      <c r="D266">
        <v>1</v>
      </c>
      <c r="E266" s="7">
        <v>12845.25</v>
      </c>
      <c r="N266" s="2">
        <v>43000</v>
      </c>
      <c r="O266">
        <f t="shared" si="20"/>
        <v>22</v>
      </c>
      <c r="P266" t="str">
        <f t="shared" si="21"/>
        <v>Friday</v>
      </c>
      <c r="Q266">
        <f t="shared" si="22"/>
        <v>9</v>
      </c>
      <c r="R266" t="str">
        <f t="shared" si="23"/>
        <v>September</v>
      </c>
      <c r="S266">
        <f t="shared" si="24"/>
        <v>2017</v>
      </c>
    </row>
    <row r="267" spans="1:19" x14ac:dyDescent="0.25">
      <c r="A267" s="2">
        <v>43033</v>
      </c>
      <c r="B267">
        <v>83</v>
      </c>
      <c r="C267">
        <v>3</v>
      </c>
      <c r="D267">
        <v>1</v>
      </c>
      <c r="E267" s="7">
        <v>2153.85</v>
      </c>
      <c r="N267" s="2">
        <v>43001</v>
      </c>
      <c r="O267">
        <f t="shared" si="20"/>
        <v>23</v>
      </c>
      <c r="P267" t="str">
        <f t="shared" si="21"/>
        <v>Saturday</v>
      </c>
      <c r="Q267">
        <f t="shared" si="22"/>
        <v>9</v>
      </c>
      <c r="R267" t="str">
        <f t="shared" si="23"/>
        <v>September</v>
      </c>
      <c r="S267">
        <f t="shared" si="24"/>
        <v>2017</v>
      </c>
    </row>
    <row r="268" spans="1:19" x14ac:dyDescent="0.25">
      <c r="A268" s="2">
        <v>43103</v>
      </c>
      <c r="B268">
        <v>190</v>
      </c>
      <c r="C268">
        <v>2</v>
      </c>
      <c r="D268">
        <v>1</v>
      </c>
      <c r="E268" s="7">
        <v>4740.5</v>
      </c>
      <c r="N268" s="2">
        <v>43002</v>
      </c>
      <c r="O268">
        <f t="shared" si="20"/>
        <v>24</v>
      </c>
      <c r="P268" t="str">
        <f t="shared" si="21"/>
        <v>Sunday</v>
      </c>
      <c r="Q268">
        <f t="shared" si="22"/>
        <v>9</v>
      </c>
      <c r="R268" t="str">
        <f t="shared" si="23"/>
        <v>September</v>
      </c>
      <c r="S268">
        <f t="shared" si="24"/>
        <v>2017</v>
      </c>
    </row>
    <row r="269" spans="1:19" x14ac:dyDescent="0.25">
      <c r="A269" s="2">
        <v>43429</v>
      </c>
      <c r="B269">
        <v>184</v>
      </c>
      <c r="C269">
        <v>1</v>
      </c>
      <c r="D269">
        <v>2</v>
      </c>
      <c r="E269" s="7">
        <v>8086.8</v>
      </c>
      <c r="N269" s="2">
        <v>43003</v>
      </c>
      <c r="O269">
        <f t="shared" si="20"/>
        <v>25</v>
      </c>
      <c r="P269" t="str">
        <f t="shared" si="21"/>
        <v>Monday</v>
      </c>
      <c r="Q269">
        <f t="shared" si="22"/>
        <v>9</v>
      </c>
      <c r="R269" t="str">
        <f t="shared" si="23"/>
        <v>September</v>
      </c>
      <c r="S269">
        <f t="shared" si="24"/>
        <v>2017</v>
      </c>
    </row>
    <row r="270" spans="1:19" x14ac:dyDescent="0.25">
      <c r="A270" s="2">
        <v>42792</v>
      </c>
      <c r="B270">
        <v>185</v>
      </c>
      <c r="C270">
        <v>4</v>
      </c>
      <c r="D270">
        <v>3</v>
      </c>
      <c r="E270" s="7">
        <v>5170.75</v>
      </c>
      <c r="N270" s="2">
        <v>43004</v>
      </c>
      <c r="O270">
        <f t="shared" si="20"/>
        <v>26</v>
      </c>
      <c r="P270" t="str">
        <f t="shared" si="21"/>
        <v>Tuesday</v>
      </c>
      <c r="Q270">
        <f t="shared" si="22"/>
        <v>9</v>
      </c>
      <c r="R270" t="str">
        <f t="shared" si="23"/>
        <v>September</v>
      </c>
      <c r="S270">
        <f t="shared" si="24"/>
        <v>2017</v>
      </c>
    </row>
    <row r="271" spans="1:19" x14ac:dyDescent="0.25">
      <c r="A271" s="2">
        <v>43041</v>
      </c>
      <c r="B271">
        <v>100</v>
      </c>
      <c r="C271">
        <v>3</v>
      </c>
      <c r="D271">
        <v>2</v>
      </c>
      <c r="E271" s="7">
        <v>2595</v>
      </c>
      <c r="N271" s="2">
        <v>43005</v>
      </c>
      <c r="O271">
        <f t="shared" si="20"/>
        <v>27</v>
      </c>
      <c r="P271" t="str">
        <f t="shared" si="21"/>
        <v>Wednesday</v>
      </c>
      <c r="Q271">
        <f t="shared" si="22"/>
        <v>9</v>
      </c>
      <c r="R271" t="str">
        <f t="shared" si="23"/>
        <v>September</v>
      </c>
      <c r="S271">
        <f t="shared" si="24"/>
        <v>2017</v>
      </c>
    </row>
    <row r="272" spans="1:19" x14ac:dyDescent="0.25">
      <c r="A272" s="2">
        <v>43131</v>
      </c>
      <c r="B272">
        <v>155</v>
      </c>
      <c r="C272">
        <v>4</v>
      </c>
      <c r="D272">
        <v>3</v>
      </c>
      <c r="E272" s="7">
        <v>4332.25</v>
      </c>
      <c r="N272" s="2">
        <v>43006</v>
      </c>
      <c r="O272">
        <f t="shared" si="20"/>
        <v>28</v>
      </c>
      <c r="P272" t="str">
        <f t="shared" si="21"/>
        <v>Thursday</v>
      </c>
      <c r="Q272">
        <f t="shared" si="22"/>
        <v>9</v>
      </c>
      <c r="R272" t="str">
        <f t="shared" si="23"/>
        <v>September</v>
      </c>
      <c r="S272">
        <f t="shared" si="24"/>
        <v>2017</v>
      </c>
    </row>
    <row r="273" spans="1:19" x14ac:dyDescent="0.25">
      <c r="A273" s="2">
        <v>42991</v>
      </c>
      <c r="B273">
        <v>372</v>
      </c>
      <c r="C273">
        <v>5</v>
      </c>
      <c r="D273">
        <v>3</v>
      </c>
      <c r="E273" s="7">
        <v>8909.4</v>
      </c>
      <c r="N273" s="2">
        <v>43007</v>
      </c>
      <c r="O273">
        <f t="shared" si="20"/>
        <v>29</v>
      </c>
      <c r="P273" t="str">
        <f t="shared" si="21"/>
        <v>Friday</v>
      </c>
      <c r="Q273">
        <f t="shared" si="22"/>
        <v>9</v>
      </c>
      <c r="R273" t="str">
        <f t="shared" si="23"/>
        <v>September</v>
      </c>
      <c r="S273">
        <f t="shared" si="24"/>
        <v>2017</v>
      </c>
    </row>
    <row r="274" spans="1:19" x14ac:dyDescent="0.25">
      <c r="A274" s="2">
        <v>42794</v>
      </c>
      <c r="B274">
        <v>193</v>
      </c>
      <c r="C274">
        <v>5</v>
      </c>
      <c r="D274">
        <v>4</v>
      </c>
      <c r="E274" s="7">
        <v>4622.3499999999995</v>
      </c>
      <c r="N274" s="2">
        <v>43008</v>
      </c>
      <c r="O274">
        <f t="shared" si="20"/>
        <v>30</v>
      </c>
      <c r="P274" t="str">
        <f t="shared" si="21"/>
        <v>Saturday</v>
      </c>
      <c r="Q274">
        <f t="shared" si="22"/>
        <v>9</v>
      </c>
      <c r="R274" t="str">
        <f t="shared" si="23"/>
        <v>September</v>
      </c>
      <c r="S274">
        <f t="shared" si="24"/>
        <v>2017</v>
      </c>
    </row>
    <row r="275" spans="1:19" x14ac:dyDescent="0.25">
      <c r="A275" s="2">
        <v>43354</v>
      </c>
      <c r="B275">
        <v>113</v>
      </c>
      <c r="C275">
        <v>2</v>
      </c>
      <c r="D275">
        <v>3</v>
      </c>
      <c r="E275" s="7">
        <v>2819.35</v>
      </c>
      <c r="N275" s="2">
        <v>43009</v>
      </c>
      <c r="O275">
        <f t="shared" si="20"/>
        <v>1</v>
      </c>
      <c r="P275" t="str">
        <f t="shared" si="21"/>
        <v>Sunday</v>
      </c>
      <c r="Q275">
        <f t="shared" si="22"/>
        <v>10</v>
      </c>
      <c r="R275" t="str">
        <f t="shared" si="23"/>
        <v>October</v>
      </c>
      <c r="S275">
        <f t="shared" si="24"/>
        <v>2017</v>
      </c>
    </row>
    <row r="276" spans="1:19" x14ac:dyDescent="0.25">
      <c r="A276" s="2">
        <v>43225</v>
      </c>
      <c r="B276">
        <v>174</v>
      </c>
      <c r="C276">
        <v>5</v>
      </c>
      <c r="D276">
        <v>3</v>
      </c>
      <c r="E276" s="7">
        <v>4167.3</v>
      </c>
      <c r="N276" s="2">
        <v>43010</v>
      </c>
      <c r="O276">
        <f t="shared" si="20"/>
        <v>2</v>
      </c>
      <c r="P276" t="str">
        <f t="shared" si="21"/>
        <v>Monday</v>
      </c>
      <c r="Q276">
        <f t="shared" si="22"/>
        <v>10</v>
      </c>
      <c r="R276" t="str">
        <f t="shared" si="23"/>
        <v>October</v>
      </c>
      <c r="S276">
        <f t="shared" si="24"/>
        <v>2017</v>
      </c>
    </row>
    <row r="277" spans="1:19" x14ac:dyDescent="0.25">
      <c r="A277" s="2">
        <v>42874</v>
      </c>
      <c r="B277">
        <v>166</v>
      </c>
      <c r="C277">
        <v>1</v>
      </c>
      <c r="D277">
        <v>1</v>
      </c>
      <c r="E277" s="7">
        <v>7295.7000000000007</v>
      </c>
      <c r="N277" s="2">
        <v>43011</v>
      </c>
      <c r="O277">
        <f t="shared" si="20"/>
        <v>3</v>
      </c>
      <c r="P277" t="str">
        <f t="shared" si="21"/>
        <v>Tuesday</v>
      </c>
      <c r="Q277">
        <f t="shared" si="22"/>
        <v>10</v>
      </c>
      <c r="R277" t="str">
        <f t="shared" si="23"/>
        <v>October</v>
      </c>
      <c r="S277">
        <f t="shared" si="24"/>
        <v>2017</v>
      </c>
    </row>
    <row r="278" spans="1:19" x14ac:dyDescent="0.25">
      <c r="A278" s="2">
        <v>43228</v>
      </c>
      <c r="B278">
        <v>253</v>
      </c>
      <c r="C278">
        <v>5</v>
      </c>
      <c r="D278">
        <v>2</v>
      </c>
      <c r="E278" s="7">
        <v>6059.3499999999995</v>
      </c>
      <c r="N278" s="2">
        <v>43012</v>
      </c>
      <c r="O278">
        <f t="shared" si="20"/>
        <v>4</v>
      </c>
      <c r="P278" t="str">
        <f t="shared" si="21"/>
        <v>Wednesday</v>
      </c>
      <c r="Q278">
        <f t="shared" si="22"/>
        <v>10</v>
      </c>
      <c r="R278" t="str">
        <f t="shared" si="23"/>
        <v>October</v>
      </c>
      <c r="S278">
        <f t="shared" si="24"/>
        <v>2017</v>
      </c>
    </row>
    <row r="279" spans="1:19" x14ac:dyDescent="0.25">
      <c r="A279" s="2">
        <v>43224</v>
      </c>
      <c r="B279">
        <v>63</v>
      </c>
      <c r="C279">
        <v>1</v>
      </c>
      <c r="D279">
        <v>4</v>
      </c>
      <c r="E279" s="7">
        <v>2768.8500000000004</v>
      </c>
      <c r="N279" s="2">
        <v>43013</v>
      </c>
      <c r="O279">
        <f t="shared" si="20"/>
        <v>5</v>
      </c>
      <c r="P279" t="str">
        <f t="shared" si="21"/>
        <v>Thursday</v>
      </c>
      <c r="Q279">
        <f t="shared" si="22"/>
        <v>10</v>
      </c>
      <c r="R279" t="str">
        <f t="shared" si="23"/>
        <v>October</v>
      </c>
      <c r="S279">
        <f t="shared" si="24"/>
        <v>2017</v>
      </c>
    </row>
    <row r="280" spans="1:19" x14ac:dyDescent="0.25">
      <c r="A280" s="2">
        <v>42904</v>
      </c>
      <c r="B280">
        <v>485</v>
      </c>
      <c r="C280">
        <v>5</v>
      </c>
      <c r="D280">
        <v>4</v>
      </c>
      <c r="E280" s="7">
        <v>11615.75</v>
      </c>
      <c r="N280" s="2">
        <v>43014</v>
      </c>
      <c r="O280">
        <f t="shared" si="20"/>
        <v>6</v>
      </c>
      <c r="P280" t="str">
        <f t="shared" si="21"/>
        <v>Friday</v>
      </c>
      <c r="Q280">
        <f t="shared" si="22"/>
        <v>10</v>
      </c>
      <c r="R280" t="str">
        <f t="shared" si="23"/>
        <v>October</v>
      </c>
      <c r="S280">
        <f t="shared" si="24"/>
        <v>2017</v>
      </c>
    </row>
    <row r="281" spans="1:19" x14ac:dyDescent="0.25">
      <c r="A281" s="2">
        <v>42912</v>
      </c>
      <c r="B281">
        <v>103</v>
      </c>
      <c r="C281">
        <v>5</v>
      </c>
      <c r="D281">
        <v>1</v>
      </c>
      <c r="E281" s="7">
        <v>2466.85</v>
      </c>
      <c r="N281" s="2">
        <v>43015</v>
      </c>
      <c r="O281">
        <f t="shared" si="20"/>
        <v>7</v>
      </c>
      <c r="P281" t="str">
        <f t="shared" si="21"/>
        <v>Saturday</v>
      </c>
      <c r="Q281">
        <f t="shared" si="22"/>
        <v>10</v>
      </c>
      <c r="R281" t="str">
        <f t="shared" si="23"/>
        <v>October</v>
      </c>
      <c r="S281">
        <f t="shared" si="24"/>
        <v>2017</v>
      </c>
    </row>
    <row r="282" spans="1:19" x14ac:dyDescent="0.25">
      <c r="A282" s="2">
        <v>42875</v>
      </c>
      <c r="B282">
        <v>365</v>
      </c>
      <c r="C282">
        <v>2</v>
      </c>
      <c r="D282">
        <v>3</v>
      </c>
      <c r="E282" s="7">
        <v>9106.75</v>
      </c>
      <c r="N282" s="2">
        <v>43016</v>
      </c>
      <c r="O282">
        <f t="shared" si="20"/>
        <v>8</v>
      </c>
      <c r="P282" t="str">
        <f t="shared" si="21"/>
        <v>Sunday</v>
      </c>
      <c r="Q282">
        <f t="shared" si="22"/>
        <v>10</v>
      </c>
      <c r="R282" t="str">
        <f t="shared" si="23"/>
        <v>October</v>
      </c>
      <c r="S282">
        <f t="shared" si="24"/>
        <v>2017</v>
      </c>
    </row>
    <row r="283" spans="1:19" x14ac:dyDescent="0.25">
      <c r="A283" s="2">
        <v>43371</v>
      </c>
      <c r="B283">
        <v>342</v>
      </c>
      <c r="C283">
        <v>5</v>
      </c>
      <c r="D283">
        <v>4</v>
      </c>
      <c r="E283" s="7">
        <v>8190.9</v>
      </c>
      <c r="N283" s="2">
        <v>43017</v>
      </c>
      <c r="O283">
        <f t="shared" si="20"/>
        <v>9</v>
      </c>
      <c r="P283" t="str">
        <f t="shared" si="21"/>
        <v>Monday</v>
      </c>
      <c r="Q283">
        <f t="shared" si="22"/>
        <v>10</v>
      </c>
      <c r="R283" t="str">
        <f t="shared" si="23"/>
        <v>October</v>
      </c>
      <c r="S283">
        <f t="shared" si="24"/>
        <v>2017</v>
      </c>
    </row>
    <row r="284" spans="1:19" x14ac:dyDescent="0.25">
      <c r="A284" s="2">
        <v>43048</v>
      </c>
      <c r="B284">
        <v>414</v>
      </c>
      <c r="C284">
        <v>3</v>
      </c>
      <c r="D284">
        <v>4</v>
      </c>
      <c r="E284" s="7">
        <v>10743.3</v>
      </c>
      <c r="N284" s="2">
        <v>43018</v>
      </c>
      <c r="O284">
        <f t="shared" si="20"/>
        <v>10</v>
      </c>
      <c r="P284" t="str">
        <f t="shared" si="21"/>
        <v>Tuesday</v>
      </c>
      <c r="Q284">
        <f t="shared" si="22"/>
        <v>10</v>
      </c>
      <c r="R284" t="str">
        <f t="shared" si="23"/>
        <v>October</v>
      </c>
      <c r="S284">
        <f t="shared" si="24"/>
        <v>2017</v>
      </c>
    </row>
    <row r="285" spans="1:19" x14ac:dyDescent="0.25">
      <c r="A285" s="2">
        <v>43390</v>
      </c>
      <c r="B285">
        <v>458</v>
      </c>
      <c r="C285">
        <v>1</v>
      </c>
      <c r="D285">
        <v>4</v>
      </c>
      <c r="E285" s="7">
        <v>20129.100000000002</v>
      </c>
      <c r="N285" s="2">
        <v>43019</v>
      </c>
      <c r="O285">
        <f t="shared" si="20"/>
        <v>11</v>
      </c>
      <c r="P285" t="str">
        <f t="shared" si="21"/>
        <v>Wednesday</v>
      </c>
      <c r="Q285">
        <f t="shared" si="22"/>
        <v>10</v>
      </c>
      <c r="R285" t="str">
        <f t="shared" si="23"/>
        <v>October</v>
      </c>
      <c r="S285">
        <f t="shared" si="24"/>
        <v>2017</v>
      </c>
    </row>
    <row r="286" spans="1:19" x14ac:dyDescent="0.25">
      <c r="A286" s="2">
        <v>42759</v>
      </c>
      <c r="B286">
        <v>103</v>
      </c>
      <c r="C286">
        <v>2</v>
      </c>
      <c r="D286">
        <v>2</v>
      </c>
      <c r="E286" s="7">
        <v>2569.85</v>
      </c>
      <c r="N286" s="2">
        <v>43020</v>
      </c>
      <c r="O286">
        <f t="shared" si="20"/>
        <v>12</v>
      </c>
      <c r="P286" t="str">
        <f t="shared" si="21"/>
        <v>Thursday</v>
      </c>
      <c r="Q286">
        <f t="shared" si="22"/>
        <v>10</v>
      </c>
      <c r="R286" t="str">
        <f t="shared" si="23"/>
        <v>October</v>
      </c>
      <c r="S286">
        <f t="shared" si="24"/>
        <v>2017</v>
      </c>
    </row>
    <row r="287" spans="1:19" x14ac:dyDescent="0.25">
      <c r="A287" s="2">
        <v>43456</v>
      </c>
      <c r="B287">
        <v>167</v>
      </c>
      <c r="C287">
        <v>2</v>
      </c>
      <c r="D287">
        <v>3</v>
      </c>
      <c r="E287" s="7">
        <v>4166.6499999999996</v>
      </c>
      <c r="N287" s="2">
        <v>43021</v>
      </c>
      <c r="O287">
        <f t="shared" si="20"/>
        <v>13</v>
      </c>
      <c r="P287" t="str">
        <f t="shared" si="21"/>
        <v>Friday</v>
      </c>
      <c r="Q287">
        <f t="shared" si="22"/>
        <v>10</v>
      </c>
      <c r="R287" t="str">
        <f t="shared" si="23"/>
        <v>October</v>
      </c>
      <c r="S287">
        <f t="shared" si="24"/>
        <v>2017</v>
      </c>
    </row>
    <row r="288" spans="1:19" x14ac:dyDescent="0.25">
      <c r="A288" s="2">
        <v>43155</v>
      </c>
      <c r="B288">
        <v>232</v>
      </c>
      <c r="C288">
        <v>2</v>
      </c>
      <c r="D288">
        <v>2</v>
      </c>
      <c r="E288" s="7">
        <v>5788.4</v>
      </c>
      <c r="N288" s="2">
        <v>43022</v>
      </c>
      <c r="O288">
        <f t="shared" si="20"/>
        <v>14</v>
      </c>
      <c r="P288" t="str">
        <f t="shared" si="21"/>
        <v>Saturday</v>
      </c>
      <c r="Q288">
        <f t="shared" si="22"/>
        <v>10</v>
      </c>
      <c r="R288" t="str">
        <f t="shared" si="23"/>
        <v>October</v>
      </c>
      <c r="S288">
        <f t="shared" si="24"/>
        <v>2017</v>
      </c>
    </row>
    <row r="289" spans="1:19" x14ac:dyDescent="0.25">
      <c r="A289" s="2">
        <v>42928</v>
      </c>
      <c r="B289">
        <v>218</v>
      </c>
      <c r="C289">
        <v>1</v>
      </c>
      <c r="D289">
        <v>2</v>
      </c>
      <c r="E289" s="7">
        <v>9581.1</v>
      </c>
      <c r="N289" s="2">
        <v>43023</v>
      </c>
      <c r="O289">
        <f t="shared" si="20"/>
        <v>15</v>
      </c>
      <c r="P289" t="str">
        <f t="shared" si="21"/>
        <v>Sunday</v>
      </c>
      <c r="Q289">
        <f t="shared" si="22"/>
        <v>10</v>
      </c>
      <c r="R289" t="str">
        <f t="shared" si="23"/>
        <v>October</v>
      </c>
      <c r="S289">
        <f t="shared" si="24"/>
        <v>2017</v>
      </c>
    </row>
    <row r="290" spans="1:19" x14ac:dyDescent="0.25">
      <c r="A290" s="2">
        <v>42900</v>
      </c>
      <c r="B290">
        <v>146</v>
      </c>
      <c r="C290">
        <v>2</v>
      </c>
      <c r="D290">
        <v>4</v>
      </c>
      <c r="E290" s="7">
        <v>3642.7</v>
      </c>
      <c r="N290" s="2">
        <v>43024</v>
      </c>
      <c r="O290">
        <f t="shared" si="20"/>
        <v>16</v>
      </c>
      <c r="P290" t="str">
        <f t="shared" si="21"/>
        <v>Monday</v>
      </c>
      <c r="Q290">
        <f t="shared" si="22"/>
        <v>10</v>
      </c>
      <c r="R290" t="str">
        <f t="shared" si="23"/>
        <v>October</v>
      </c>
      <c r="S290">
        <f t="shared" si="24"/>
        <v>2017</v>
      </c>
    </row>
    <row r="291" spans="1:19" x14ac:dyDescent="0.25">
      <c r="A291" s="2">
        <v>43050</v>
      </c>
      <c r="B291">
        <v>145</v>
      </c>
      <c r="C291">
        <v>3</v>
      </c>
      <c r="D291">
        <v>4</v>
      </c>
      <c r="E291" s="7">
        <v>3762.75</v>
      </c>
      <c r="N291" s="2">
        <v>43025</v>
      </c>
      <c r="O291">
        <f t="shared" si="20"/>
        <v>17</v>
      </c>
      <c r="P291" t="str">
        <f t="shared" si="21"/>
        <v>Tuesday</v>
      </c>
      <c r="Q291">
        <f t="shared" si="22"/>
        <v>10</v>
      </c>
      <c r="R291" t="str">
        <f t="shared" si="23"/>
        <v>October</v>
      </c>
      <c r="S291">
        <f t="shared" si="24"/>
        <v>2017</v>
      </c>
    </row>
    <row r="292" spans="1:19" x14ac:dyDescent="0.25">
      <c r="A292" s="2">
        <v>43037</v>
      </c>
      <c r="B292">
        <v>96</v>
      </c>
      <c r="C292">
        <v>3</v>
      </c>
      <c r="D292">
        <v>4</v>
      </c>
      <c r="E292" s="7">
        <v>2491.1999999999998</v>
      </c>
      <c r="N292" s="2">
        <v>43026</v>
      </c>
      <c r="O292">
        <f t="shared" si="20"/>
        <v>18</v>
      </c>
      <c r="P292" t="str">
        <f t="shared" si="21"/>
        <v>Wednesday</v>
      </c>
      <c r="Q292">
        <f t="shared" si="22"/>
        <v>10</v>
      </c>
      <c r="R292" t="str">
        <f t="shared" si="23"/>
        <v>October</v>
      </c>
      <c r="S292">
        <f t="shared" si="24"/>
        <v>2017</v>
      </c>
    </row>
    <row r="293" spans="1:19" x14ac:dyDescent="0.25">
      <c r="A293" s="2">
        <v>42989</v>
      </c>
      <c r="B293">
        <v>391</v>
      </c>
      <c r="C293">
        <v>5</v>
      </c>
      <c r="D293">
        <v>3</v>
      </c>
      <c r="E293" s="7">
        <v>9364.4499999999989</v>
      </c>
      <c r="N293" s="2">
        <v>43027</v>
      </c>
      <c r="O293">
        <f t="shared" si="20"/>
        <v>19</v>
      </c>
      <c r="P293" t="str">
        <f t="shared" si="21"/>
        <v>Thursday</v>
      </c>
      <c r="Q293">
        <f t="shared" si="22"/>
        <v>10</v>
      </c>
      <c r="R293" t="str">
        <f t="shared" si="23"/>
        <v>October</v>
      </c>
      <c r="S293">
        <f t="shared" si="24"/>
        <v>2017</v>
      </c>
    </row>
    <row r="294" spans="1:19" x14ac:dyDescent="0.25">
      <c r="A294" s="2">
        <v>43322</v>
      </c>
      <c r="B294">
        <v>256</v>
      </c>
      <c r="C294">
        <v>2</v>
      </c>
      <c r="D294">
        <v>2</v>
      </c>
      <c r="E294" s="7">
        <v>6387.2</v>
      </c>
      <c r="N294" s="2">
        <v>43028</v>
      </c>
      <c r="O294">
        <f t="shared" si="20"/>
        <v>20</v>
      </c>
      <c r="P294" t="str">
        <f t="shared" si="21"/>
        <v>Friday</v>
      </c>
      <c r="Q294">
        <f t="shared" si="22"/>
        <v>10</v>
      </c>
      <c r="R294" t="str">
        <f t="shared" si="23"/>
        <v>October</v>
      </c>
      <c r="S294">
        <f t="shared" si="24"/>
        <v>2017</v>
      </c>
    </row>
    <row r="295" spans="1:19" x14ac:dyDescent="0.25">
      <c r="A295" s="2">
        <v>43039</v>
      </c>
      <c r="B295">
        <v>232</v>
      </c>
      <c r="C295">
        <v>5</v>
      </c>
      <c r="D295">
        <v>2</v>
      </c>
      <c r="E295" s="7">
        <v>5556.4</v>
      </c>
      <c r="N295" s="2">
        <v>43029</v>
      </c>
      <c r="O295">
        <f t="shared" si="20"/>
        <v>21</v>
      </c>
      <c r="P295" t="str">
        <f t="shared" si="21"/>
        <v>Saturday</v>
      </c>
      <c r="Q295">
        <f t="shared" si="22"/>
        <v>10</v>
      </c>
      <c r="R295" t="str">
        <f t="shared" si="23"/>
        <v>October</v>
      </c>
      <c r="S295">
        <f t="shared" si="24"/>
        <v>2017</v>
      </c>
    </row>
    <row r="296" spans="1:19" x14ac:dyDescent="0.25">
      <c r="A296" s="2">
        <v>43298</v>
      </c>
      <c r="B296">
        <v>206</v>
      </c>
      <c r="C296">
        <v>3</v>
      </c>
      <c r="D296">
        <v>3</v>
      </c>
      <c r="E296" s="7">
        <v>5345.7</v>
      </c>
      <c r="N296" s="2">
        <v>43030</v>
      </c>
      <c r="O296">
        <f t="shared" si="20"/>
        <v>22</v>
      </c>
      <c r="P296" t="str">
        <f t="shared" si="21"/>
        <v>Sunday</v>
      </c>
      <c r="Q296">
        <f t="shared" si="22"/>
        <v>10</v>
      </c>
      <c r="R296" t="str">
        <f t="shared" si="23"/>
        <v>October</v>
      </c>
      <c r="S296">
        <f t="shared" si="24"/>
        <v>2017</v>
      </c>
    </row>
    <row r="297" spans="1:19" x14ac:dyDescent="0.25">
      <c r="A297" s="2">
        <v>43450</v>
      </c>
      <c r="B297">
        <v>131</v>
      </c>
      <c r="C297">
        <v>4</v>
      </c>
      <c r="D297">
        <v>3</v>
      </c>
      <c r="E297" s="7">
        <v>3661.45</v>
      </c>
      <c r="N297" s="2">
        <v>43031</v>
      </c>
      <c r="O297">
        <f t="shared" si="20"/>
        <v>23</v>
      </c>
      <c r="P297" t="str">
        <f t="shared" si="21"/>
        <v>Monday</v>
      </c>
      <c r="Q297">
        <f t="shared" si="22"/>
        <v>10</v>
      </c>
      <c r="R297" t="str">
        <f t="shared" si="23"/>
        <v>October</v>
      </c>
      <c r="S297">
        <f t="shared" si="24"/>
        <v>2017</v>
      </c>
    </row>
    <row r="298" spans="1:19" x14ac:dyDescent="0.25">
      <c r="A298" s="2">
        <v>43162</v>
      </c>
      <c r="B298">
        <v>192</v>
      </c>
      <c r="C298">
        <v>5</v>
      </c>
      <c r="D298">
        <v>2</v>
      </c>
      <c r="E298" s="7">
        <v>4598.3999999999996</v>
      </c>
      <c r="N298" s="2">
        <v>43032</v>
      </c>
      <c r="O298">
        <f t="shared" si="20"/>
        <v>24</v>
      </c>
      <c r="P298" t="str">
        <f t="shared" si="21"/>
        <v>Tuesday</v>
      </c>
      <c r="Q298">
        <f t="shared" si="22"/>
        <v>10</v>
      </c>
      <c r="R298" t="str">
        <f t="shared" si="23"/>
        <v>October</v>
      </c>
      <c r="S298">
        <f t="shared" si="24"/>
        <v>2017</v>
      </c>
    </row>
    <row r="299" spans="1:19" x14ac:dyDescent="0.25">
      <c r="A299" s="2">
        <v>43082</v>
      </c>
      <c r="B299">
        <v>153</v>
      </c>
      <c r="C299">
        <v>3</v>
      </c>
      <c r="D299">
        <v>2</v>
      </c>
      <c r="E299" s="7">
        <v>3970.35</v>
      </c>
      <c r="N299" s="2">
        <v>43033</v>
      </c>
      <c r="O299">
        <f t="shared" si="20"/>
        <v>25</v>
      </c>
      <c r="P299" t="str">
        <f t="shared" si="21"/>
        <v>Wednesday</v>
      </c>
      <c r="Q299">
        <f t="shared" si="22"/>
        <v>10</v>
      </c>
      <c r="R299" t="str">
        <f t="shared" si="23"/>
        <v>October</v>
      </c>
      <c r="S299">
        <f t="shared" si="24"/>
        <v>2017</v>
      </c>
    </row>
    <row r="300" spans="1:19" x14ac:dyDescent="0.25">
      <c r="A300" s="2">
        <v>43218</v>
      </c>
      <c r="B300">
        <v>141</v>
      </c>
      <c r="C300">
        <v>3</v>
      </c>
      <c r="D300">
        <v>1</v>
      </c>
      <c r="E300" s="7">
        <v>3658.95</v>
      </c>
      <c r="N300" s="2">
        <v>43034</v>
      </c>
      <c r="O300">
        <f t="shared" si="20"/>
        <v>26</v>
      </c>
      <c r="P300" t="str">
        <f t="shared" si="21"/>
        <v>Thursday</v>
      </c>
      <c r="Q300">
        <f t="shared" si="22"/>
        <v>10</v>
      </c>
      <c r="R300" t="str">
        <f t="shared" si="23"/>
        <v>October</v>
      </c>
      <c r="S300">
        <f t="shared" si="24"/>
        <v>2017</v>
      </c>
    </row>
    <row r="301" spans="1:19" x14ac:dyDescent="0.25">
      <c r="A301" s="2">
        <v>43422</v>
      </c>
      <c r="B301">
        <v>201</v>
      </c>
      <c r="C301">
        <v>4</v>
      </c>
      <c r="D301">
        <v>4</v>
      </c>
      <c r="E301" s="7">
        <v>5617.95</v>
      </c>
      <c r="N301" s="2">
        <v>43035</v>
      </c>
      <c r="O301">
        <f t="shared" si="20"/>
        <v>27</v>
      </c>
      <c r="P301" t="str">
        <f t="shared" si="21"/>
        <v>Friday</v>
      </c>
      <c r="Q301">
        <f t="shared" si="22"/>
        <v>10</v>
      </c>
      <c r="R301" t="str">
        <f t="shared" si="23"/>
        <v>October</v>
      </c>
      <c r="S301">
        <f t="shared" si="24"/>
        <v>2017</v>
      </c>
    </row>
    <row r="302" spans="1:19" x14ac:dyDescent="0.25">
      <c r="A302" s="2">
        <v>42825</v>
      </c>
      <c r="B302">
        <v>251</v>
      </c>
      <c r="C302">
        <v>4</v>
      </c>
      <c r="D302">
        <v>1</v>
      </c>
      <c r="E302" s="7">
        <v>7015.45</v>
      </c>
      <c r="N302" s="2">
        <v>43036</v>
      </c>
      <c r="O302">
        <f t="shared" si="20"/>
        <v>28</v>
      </c>
      <c r="P302" t="str">
        <f t="shared" si="21"/>
        <v>Saturday</v>
      </c>
      <c r="Q302">
        <f t="shared" si="22"/>
        <v>10</v>
      </c>
      <c r="R302" t="str">
        <f t="shared" si="23"/>
        <v>October</v>
      </c>
      <c r="S302">
        <f t="shared" si="24"/>
        <v>2017</v>
      </c>
    </row>
    <row r="303" spans="1:19" x14ac:dyDescent="0.25">
      <c r="A303" s="2">
        <v>43112</v>
      </c>
      <c r="B303">
        <v>151</v>
      </c>
      <c r="C303">
        <v>4</v>
      </c>
      <c r="D303">
        <v>2</v>
      </c>
      <c r="E303" s="7">
        <v>4220.45</v>
      </c>
      <c r="N303" s="2">
        <v>43037</v>
      </c>
      <c r="O303">
        <f t="shared" si="20"/>
        <v>29</v>
      </c>
      <c r="P303" t="str">
        <f t="shared" si="21"/>
        <v>Sunday</v>
      </c>
      <c r="Q303">
        <f t="shared" si="22"/>
        <v>10</v>
      </c>
      <c r="R303" t="str">
        <f t="shared" si="23"/>
        <v>October</v>
      </c>
      <c r="S303">
        <f t="shared" si="24"/>
        <v>2017</v>
      </c>
    </row>
    <row r="304" spans="1:19" x14ac:dyDescent="0.25">
      <c r="A304" s="2">
        <v>43088</v>
      </c>
      <c r="B304">
        <v>188</v>
      </c>
      <c r="C304">
        <v>3</v>
      </c>
      <c r="D304">
        <v>2</v>
      </c>
      <c r="E304" s="7">
        <v>4878.5999999999995</v>
      </c>
      <c r="N304" s="2">
        <v>43038</v>
      </c>
      <c r="O304">
        <f t="shared" si="20"/>
        <v>30</v>
      </c>
      <c r="P304" t="str">
        <f t="shared" si="21"/>
        <v>Monday</v>
      </c>
      <c r="Q304">
        <f t="shared" si="22"/>
        <v>10</v>
      </c>
      <c r="R304" t="str">
        <f t="shared" si="23"/>
        <v>October</v>
      </c>
      <c r="S304">
        <f t="shared" si="24"/>
        <v>2017</v>
      </c>
    </row>
    <row r="305" spans="1:19" x14ac:dyDescent="0.25">
      <c r="A305" s="2">
        <v>42852</v>
      </c>
      <c r="B305">
        <v>220</v>
      </c>
      <c r="C305">
        <v>3</v>
      </c>
      <c r="D305">
        <v>3</v>
      </c>
      <c r="E305" s="7">
        <v>5709</v>
      </c>
      <c r="N305" s="2">
        <v>43039</v>
      </c>
      <c r="O305">
        <f t="shared" si="20"/>
        <v>31</v>
      </c>
      <c r="P305" t="str">
        <f t="shared" si="21"/>
        <v>Tuesday</v>
      </c>
      <c r="Q305">
        <f t="shared" si="22"/>
        <v>10</v>
      </c>
      <c r="R305" t="str">
        <f t="shared" si="23"/>
        <v>October</v>
      </c>
      <c r="S305">
        <f t="shared" si="24"/>
        <v>2017</v>
      </c>
    </row>
    <row r="306" spans="1:19" x14ac:dyDescent="0.25">
      <c r="A306" s="2">
        <v>43462</v>
      </c>
      <c r="B306">
        <v>156</v>
      </c>
      <c r="C306">
        <v>5</v>
      </c>
      <c r="D306">
        <v>3</v>
      </c>
      <c r="E306" s="7">
        <v>3736.2</v>
      </c>
      <c r="N306" s="2">
        <v>43040</v>
      </c>
      <c r="O306">
        <f t="shared" si="20"/>
        <v>1</v>
      </c>
      <c r="P306" t="str">
        <f t="shared" si="21"/>
        <v>Wednesday</v>
      </c>
      <c r="Q306">
        <f t="shared" si="22"/>
        <v>11</v>
      </c>
      <c r="R306" t="str">
        <f t="shared" si="23"/>
        <v>November</v>
      </c>
      <c r="S306">
        <f t="shared" si="24"/>
        <v>2017</v>
      </c>
    </row>
    <row r="307" spans="1:19" x14ac:dyDescent="0.25">
      <c r="A307" s="2">
        <v>42923</v>
      </c>
      <c r="B307">
        <v>20</v>
      </c>
      <c r="C307">
        <v>2</v>
      </c>
      <c r="D307">
        <v>2</v>
      </c>
      <c r="E307" s="7">
        <v>499</v>
      </c>
      <c r="N307" s="2">
        <v>43041</v>
      </c>
      <c r="O307">
        <f t="shared" si="20"/>
        <v>2</v>
      </c>
      <c r="P307" t="str">
        <f t="shared" si="21"/>
        <v>Thursday</v>
      </c>
      <c r="Q307">
        <f t="shared" si="22"/>
        <v>11</v>
      </c>
      <c r="R307" t="str">
        <f t="shared" si="23"/>
        <v>November</v>
      </c>
      <c r="S307">
        <f t="shared" si="24"/>
        <v>2017</v>
      </c>
    </row>
    <row r="308" spans="1:19" x14ac:dyDescent="0.25">
      <c r="A308" s="2">
        <v>42864</v>
      </c>
      <c r="B308">
        <v>270</v>
      </c>
      <c r="C308">
        <v>2</v>
      </c>
      <c r="D308">
        <v>3</v>
      </c>
      <c r="E308" s="7">
        <v>6736.5</v>
      </c>
      <c r="N308" s="2">
        <v>43042</v>
      </c>
      <c r="O308">
        <f t="shared" si="20"/>
        <v>3</v>
      </c>
      <c r="P308" t="str">
        <f t="shared" si="21"/>
        <v>Friday</v>
      </c>
      <c r="Q308">
        <f t="shared" si="22"/>
        <v>11</v>
      </c>
      <c r="R308" t="str">
        <f t="shared" si="23"/>
        <v>November</v>
      </c>
      <c r="S308">
        <f t="shared" si="24"/>
        <v>2017</v>
      </c>
    </row>
    <row r="309" spans="1:19" x14ac:dyDescent="0.25">
      <c r="A309" s="2">
        <v>42893</v>
      </c>
      <c r="B309">
        <v>161</v>
      </c>
      <c r="C309">
        <v>2</v>
      </c>
      <c r="D309">
        <v>4</v>
      </c>
      <c r="E309" s="7">
        <v>4016.95</v>
      </c>
      <c r="N309" s="2">
        <v>43043</v>
      </c>
      <c r="O309">
        <f t="shared" si="20"/>
        <v>4</v>
      </c>
      <c r="P309" t="str">
        <f t="shared" si="21"/>
        <v>Saturday</v>
      </c>
      <c r="Q309">
        <f t="shared" si="22"/>
        <v>11</v>
      </c>
      <c r="R309" t="str">
        <f t="shared" si="23"/>
        <v>November</v>
      </c>
      <c r="S309">
        <f t="shared" si="24"/>
        <v>2017</v>
      </c>
    </row>
    <row r="310" spans="1:19" x14ac:dyDescent="0.25">
      <c r="A310" s="2">
        <v>42757</v>
      </c>
      <c r="B310">
        <v>181</v>
      </c>
      <c r="C310">
        <v>4</v>
      </c>
      <c r="D310">
        <v>2</v>
      </c>
      <c r="E310" s="7">
        <v>5058.95</v>
      </c>
      <c r="N310" s="2">
        <v>43044</v>
      </c>
      <c r="O310">
        <f t="shared" si="20"/>
        <v>5</v>
      </c>
      <c r="P310" t="str">
        <f t="shared" si="21"/>
        <v>Sunday</v>
      </c>
      <c r="Q310">
        <f t="shared" si="22"/>
        <v>11</v>
      </c>
      <c r="R310" t="str">
        <f t="shared" si="23"/>
        <v>November</v>
      </c>
      <c r="S310">
        <f t="shared" si="24"/>
        <v>2017</v>
      </c>
    </row>
    <row r="311" spans="1:19" x14ac:dyDescent="0.25">
      <c r="A311" s="2">
        <v>43050</v>
      </c>
      <c r="B311">
        <v>140</v>
      </c>
      <c r="C311">
        <v>3</v>
      </c>
      <c r="D311">
        <v>4</v>
      </c>
      <c r="E311" s="7">
        <v>3633</v>
      </c>
      <c r="N311" s="2">
        <v>43045</v>
      </c>
      <c r="O311">
        <f t="shared" si="20"/>
        <v>6</v>
      </c>
      <c r="P311" t="str">
        <f t="shared" si="21"/>
        <v>Monday</v>
      </c>
      <c r="Q311">
        <f t="shared" si="22"/>
        <v>11</v>
      </c>
      <c r="R311" t="str">
        <f t="shared" si="23"/>
        <v>November</v>
      </c>
      <c r="S311">
        <f t="shared" si="24"/>
        <v>2017</v>
      </c>
    </row>
    <row r="312" spans="1:19" x14ac:dyDescent="0.25">
      <c r="A312" s="2">
        <v>43354</v>
      </c>
      <c r="B312">
        <v>117</v>
      </c>
      <c r="C312">
        <v>5</v>
      </c>
      <c r="D312">
        <v>1</v>
      </c>
      <c r="E312" s="7">
        <v>2802.15</v>
      </c>
      <c r="N312" s="2">
        <v>43046</v>
      </c>
      <c r="O312">
        <f t="shared" si="20"/>
        <v>7</v>
      </c>
      <c r="P312" t="str">
        <f t="shared" si="21"/>
        <v>Tuesday</v>
      </c>
      <c r="Q312">
        <f t="shared" si="22"/>
        <v>11</v>
      </c>
      <c r="R312" t="str">
        <f t="shared" si="23"/>
        <v>November</v>
      </c>
      <c r="S312">
        <f t="shared" si="24"/>
        <v>2017</v>
      </c>
    </row>
    <row r="313" spans="1:19" x14ac:dyDescent="0.25">
      <c r="A313" s="2">
        <v>42786</v>
      </c>
      <c r="B313">
        <v>258</v>
      </c>
      <c r="C313">
        <v>1</v>
      </c>
      <c r="D313">
        <v>1</v>
      </c>
      <c r="E313" s="7">
        <v>11339.1</v>
      </c>
      <c r="N313" s="2">
        <v>43047</v>
      </c>
      <c r="O313">
        <f t="shared" si="20"/>
        <v>8</v>
      </c>
      <c r="P313" t="str">
        <f t="shared" si="21"/>
        <v>Wednesday</v>
      </c>
      <c r="Q313">
        <f t="shared" si="22"/>
        <v>11</v>
      </c>
      <c r="R313" t="str">
        <f t="shared" si="23"/>
        <v>November</v>
      </c>
      <c r="S313">
        <f t="shared" si="24"/>
        <v>2017</v>
      </c>
    </row>
    <row r="314" spans="1:19" x14ac:dyDescent="0.25">
      <c r="A314" s="2">
        <v>43067</v>
      </c>
      <c r="B314">
        <v>420</v>
      </c>
      <c r="C314">
        <v>1</v>
      </c>
      <c r="D314">
        <v>1</v>
      </c>
      <c r="E314" s="7">
        <v>18459</v>
      </c>
      <c r="N314" s="2">
        <v>43048</v>
      </c>
      <c r="O314">
        <f t="shared" si="20"/>
        <v>9</v>
      </c>
      <c r="P314" t="str">
        <f t="shared" si="21"/>
        <v>Thursday</v>
      </c>
      <c r="Q314">
        <f t="shared" si="22"/>
        <v>11</v>
      </c>
      <c r="R314" t="str">
        <f t="shared" si="23"/>
        <v>November</v>
      </c>
      <c r="S314">
        <f t="shared" si="24"/>
        <v>2017</v>
      </c>
    </row>
    <row r="315" spans="1:19" x14ac:dyDescent="0.25">
      <c r="A315" s="2">
        <v>43074</v>
      </c>
      <c r="B315">
        <v>138</v>
      </c>
      <c r="C315">
        <v>3</v>
      </c>
      <c r="D315">
        <v>1</v>
      </c>
      <c r="E315" s="7">
        <v>3581.1</v>
      </c>
      <c r="N315" s="2">
        <v>43049</v>
      </c>
      <c r="O315">
        <f t="shared" si="20"/>
        <v>10</v>
      </c>
      <c r="P315" t="str">
        <f t="shared" si="21"/>
        <v>Friday</v>
      </c>
      <c r="Q315">
        <f t="shared" si="22"/>
        <v>11</v>
      </c>
      <c r="R315" t="str">
        <f t="shared" si="23"/>
        <v>November</v>
      </c>
      <c r="S315">
        <f t="shared" si="24"/>
        <v>2017</v>
      </c>
    </row>
    <row r="316" spans="1:19" x14ac:dyDescent="0.25">
      <c r="A316" s="2">
        <v>42808</v>
      </c>
      <c r="B316">
        <v>170</v>
      </c>
      <c r="C316">
        <v>1</v>
      </c>
      <c r="D316">
        <v>3</v>
      </c>
      <c r="E316" s="7">
        <v>7471.5000000000009</v>
      </c>
      <c r="N316" s="2">
        <v>43050</v>
      </c>
      <c r="O316">
        <f t="shared" si="20"/>
        <v>11</v>
      </c>
      <c r="P316" t="str">
        <f t="shared" si="21"/>
        <v>Saturday</v>
      </c>
      <c r="Q316">
        <f t="shared" si="22"/>
        <v>11</v>
      </c>
      <c r="R316" t="str">
        <f t="shared" si="23"/>
        <v>November</v>
      </c>
      <c r="S316">
        <f t="shared" si="24"/>
        <v>2017</v>
      </c>
    </row>
    <row r="317" spans="1:19" x14ac:dyDescent="0.25">
      <c r="A317" s="2">
        <v>43451</v>
      </c>
      <c r="B317">
        <v>84</v>
      </c>
      <c r="C317">
        <v>5</v>
      </c>
      <c r="D317">
        <v>1</v>
      </c>
      <c r="E317" s="7">
        <v>2011.8</v>
      </c>
      <c r="N317" s="2">
        <v>43051</v>
      </c>
      <c r="O317">
        <f t="shared" si="20"/>
        <v>12</v>
      </c>
      <c r="P317" t="str">
        <f t="shared" si="21"/>
        <v>Sunday</v>
      </c>
      <c r="Q317">
        <f t="shared" si="22"/>
        <v>11</v>
      </c>
      <c r="R317" t="str">
        <f t="shared" si="23"/>
        <v>November</v>
      </c>
      <c r="S317">
        <f t="shared" si="24"/>
        <v>2017</v>
      </c>
    </row>
    <row r="318" spans="1:19" x14ac:dyDescent="0.25">
      <c r="A318" s="2">
        <v>43148</v>
      </c>
      <c r="B318">
        <v>179</v>
      </c>
      <c r="C318">
        <v>2</v>
      </c>
      <c r="D318">
        <v>3</v>
      </c>
      <c r="E318" s="7">
        <v>4466.05</v>
      </c>
      <c r="N318" s="2">
        <v>43052</v>
      </c>
      <c r="O318">
        <f t="shared" si="20"/>
        <v>13</v>
      </c>
      <c r="P318" t="str">
        <f t="shared" si="21"/>
        <v>Monday</v>
      </c>
      <c r="Q318">
        <f t="shared" si="22"/>
        <v>11</v>
      </c>
      <c r="R318" t="str">
        <f t="shared" si="23"/>
        <v>November</v>
      </c>
      <c r="S318">
        <f t="shared" si="24"/>
        <v>2017</v>
      </c>
    </row>
    <row r="319" spans="1:19" x14ac:dyDescent="0.25">
      <c r="A319" s="2">
        <v>43315</v>
      </c>
      <c r="B319">
        <v>169</v>
      </c>
      <c r="C319">
        <v>5</v>
      </c>
      <c r="D319">
        <v>2</v>
      </c>
      <c r="E319" s="7">
        <v>4047.5499999999997</v>
      </c>
      <c r="N319" s="2">
        <v>43053</v>
      </c>
      <c r="O319">
        <f t="shared" si="20"/>
        <v>14</v>
      </c>
      <c r="P319" t="str">
        <f t="shared" si="21"/>
        <v>Tuesday</v>
      </c>
      <c r="Q319">
        <f t="shared" si="22"/>
        <v>11</v>
      </c>
      <c r="R319" t="str">
        <f t="shared" si="23"/>
        <v>November</v>
      </c>
      <c r="S319">
        <f t="shared" si="24"/>
        <v>2017</v>
      </c>
    </row>
    <row r="320" spans="1:19" x14ac:dyDescent="0.25">
      <c r="A320" s="2">
        <v>43104</v>
      </c>
      <c r="B320">
        <v>120</v>
      </c>
      <c r="C320">
        <v>2</v>
      </c>
      <c r="D320">
        <v>3</v>
      </c>
      <c r="E320" s="7">
        <v>2994</v>
      </c>
      <c r="N320" s="2">
        <v>43054</v>
      </c>
      <c r="O320">
        <f t="shared" si="20"/>
        <v>15</v>
      </c>
      <c r="P320" t="str">
        <f t="shared" si="21"/>
        <v>Wednesday</v>
      </c>
      <c r="Q320">
        <f t="shared" si="22"/>
        <v>11</v>
      </c>
      <c r="R320" t="str">
        <f t="shared" si="23"/>
        <v>November</v>
      </c>
      <c r="S320">
        <f t="shared" si="24"/>
        <v>2017</v>
      </c>
    </row>
    <row r="321" spans="1:19" x14ac:dyDescent="0.25">
      <c r="A321" s="2">
        <v>43282</v>
      </c>
      <c r="B321">
        <v>17</v>
      </c>
      <c r="C321">
        <v>5</v>
      </c>
      <c r="D321">
        <v>3</v>
      </c>
      <c r="E321" s="7">
        <v>407.15</v>
      </c>
      <c r="N321" s="2">
        <v>43055</v>
      </c>
      <c r="O321">
        <f t="shared" si="20"/>
        <v>16</v>
      </c>
      <c r="P321" t="str">
        <f t="shared" si="21"/>
        <v>Thursday</v>
      </c>
      <c r="Q321">
        <f t="shared" si="22"/>
        <v>11</v>
      </c>
      <c r="R321" t="str">
        <f t="shared" si="23"/>
        <v>November</v>
      </c>
      <c r="S321">
        <f t="shared" si="24"/>
        <v>2017</v>
      </c>
    </row>
    <row r="322" spans="1:19" x14ac:dyDescent="0.25">
      <c r="A322" s="2">
        <v>43110</v>
      </c>
      <c r="B322">
        <v>241</v>
      </c>
      <c r="C322">
        <v>2</v>
      </c>
      <c r="D322">
        <v>1</v>
      </c>
      <c r="E322" s="7">
        <v>6012.95</v>
      </c>
      <c r="N322" s="2">
        <v>43056</v>
      </c>
      <c r="O322">
        <f t="shared" si="20"/>
        <v>17</v>
      </c>
      <c r="P322" t="str">
        <f t="shared" si="21"/>
        <v>Friday</v>
      </c>
      <c r="Q322">
        <f t="shared" si="22"/>
        <v>11</v>
      </c>
      <c r="R322" t="str">
        <f t="shared" si="23"/>
        <v>November</v>
      </c>
      <c r="S322">
        <f t="shared" si="24"/>
        <v>2017</v>
      </c>
    </row>
    <row r="323" spans="1:19" x14ac:dyDescent="0.25">
      <c r="A323" s="2">
        <v>43125</v>
      </c>
      <c r="B323">
        <v>160</v>
      </c>
      <c r="C323">
        <v>2</v>
      </c>
      <c r="D323">
        <v>1</v>
      </c>
      <c r="E323" s="7">
        <v>3992</v>
      </c>
      <c r="N323" s="2">
        <v>43057</v>
      </c>
      <c r="O323">
        <f t="shared" ref="O323:O386" si="25">DAY(N323)</f>
        <v>18</v>
      </c>
      <c r="P323" t="str">
        <f t="shared" ref="P323:P386" si="26">TEXT(N323,"dddd")</f>
        <v>Saturday</v>
      </c>
      <c r="Q323">
        <f t="shared" ref="Q323:Q386" si="27">MONTH(N323)</f>
        <v>11</v>
      </c>
      <c r="R323" t="str">
        <f t="shared" ref="R323:R386" si="28">TEXT(N323,"mmmm")</f>
        <v>November</v>
      </c>
      <c r="S323">
        <f t="shared" ref="S323:S386" si="29">YEAR(N323)</f>
        <v>2017</v>
      </c>
    </row>
    <row r="324" spans="1:19" x14ac:dyDescent="0.25">
      <c r="A324" s="2">
        <v>43195</v>
      </c>
      <c r="B324">
        <v>8</v>
      </c>
      <c r="C324">
        <v>5</v>
      </c>
      <c r="D324">
        <v>4</v>
      </c>
      <c r="E324" s="7">
        <v>191.6</v>
      </c>
      <c r="N324" s="2">
        <v>43058</v>
      </c>
      <c r="O324">
        <f t="shared" si="25"/>
        <v>19</v>
      </c>
      <c r="P324" t="str">
        <f t="shared" si="26"/>
        <v>Sunday</v>
      </c>
      <c r="Q324">
        <f t="shared" si="27"/>
        <v>11</v>
      </c>
      <c r="R324" t="str">
        <f t="shared" si="28"/>
        <v>November</v>
      </c>
      <c r="S324">
        <f t="shared" si="29"/>
        <v>2017</v>
      </c>
    </row>
    <row r="325" spans="1:19" x14ac:dyDescent="0.25">
      <c r="A325" s="2">
        <v>43064</v>
      </c>
      <c r="B325">
        <v>182</v>
      </c>
      <c r="C325">
        <v>2</v>
      </c>
      <c r="D325">
        <v>1</v>
      </c>
      <c r="E325" s="7">
        <v>4540.8999999999996</v>
      </c>
      <c r="N325" s="2">
        <v>43059</v>
      </c>
      <c r="O325">
        <f t="shared" si="25"/>
        <v>20</v>
      </c>
      <c r="P325" t="str">
        <f t="shared" si="26"/>
        <v>Monday</v>
      </c>
      <c r="Q325">
        <f t="shared" si="27"/>
        <v>11</v>
      </c>
      <c r="R325" t="str">
        <f t="shared" si="28"/>
        <v>November</v>
      </c>
      <c r="S325">
        <f t="shared" si="29"/>
        <v>2017</v>
      </c>
    </row>
    <row r="326" spans="1:19" x14ac:dyDescent="0.25">
      <c r="A326" s="2">
        <v>43145</v>
      </c>
      <c r="B326">
        <v>116</v>
      </c>
      <c r="C326">
        <v>2</v>
      </c>
      <c r="D326">
        <v>3</v>
      </c>
      <c r="E326" s="7">
        <v>2894.2</v>
      </c>
      <c r="N326" s="2">
        <v>43060</v>
      </c>
      <c r="O326">
        <f t="shared" si="25"/>
        <v>21</v>
      </c>
      <c r="P326" t="str">
        <f t="shared" si="26"/>
        <v>Tuesday</v>
      </c>
      <c r="Q326">
        <f t="shared" si="27"/>
        <v>11</v>
      </c>
      <c r="R326" t="str">
        <f t="shared" si="28"/>
        <v>November</v>
      </c>
      <c r="S326">
        <f t="shared" si="29"/>
        <v>2017</v>
      </c>
    </row>
    <row r="327" spans="1:19" x14ac:dyDescent="0.25">
      <c r="A327" s="2">
        <v>43006</v>
      </c>
      <c r="B327">
        <v>77</v>
      </c>
      <c r="C327">
        <v>1</v>
      </c>
      <c r="D327">
        <v>4</v>
      </c>
      <c r="E327" s="7">
        <v>3384.15</v>
      </c>
      <c r="N327" s="2">
        <v>43061</v>
      </c>
      <c r="O327">
        <f t="shared" si="25"/>
        <v>22</v>
      </c>
      <c r="P327" t="str">
        <f t="shared" si="26"/>
        <v>Wednesday</v>
      </c>
      <c r="Q327">
        <f t="shared" si="27"/>
        <v>11</v>
      </c>
      <c r="R327" t="str">
        <f t="shared" si="28"/>
        <v>November</v>
      </c>
      <c r="S327">
        <f t="shared" si="29"/>
        <v>2017</v>
      </c>
    </row>
    <row r="328" spans="1:19" x14ac:dyDescent="0.25">
      <c r="A328" s="2">
        <v>42933</v>
      </c>
      <c r="B328">
        <v>135</v>
      </c>
      <c r="C328">
        <v>5</v>
      </c>
      <c r="D328">
        <v>1</v>
      </c>
      <c r="E328" s="7">
        <v>3233.25</v>
      </c>
      <c r="N328" s="2">
        <v>43062</v>
      </c>
      <c r="O328">
        <f t="shared" si="25"/>
        <v>23</v>
      </c>
      <c r="P328" t="str">
        <f t="shared" si="26"/>
        <v>Thursday</v>
      </c>
      <c r="Q328">
        <f t="shared" si="27"/>
        <v>11</v>
      </c>
      <c r="R328" t="str">
        <f t="shared" si="28"/>
        <v>November</v>
      </c>
      <c r="S328">
        <f t="shared" si="29"/>
        <v>2017</v>
      </c>
    </row>
    <row r="329" spans="1:19" x14ac:dyDescent="0.25">
      <c r="A329" s="2">
        <v>42875</v>
      </c>
      <c r="B329">
        <v>206</v>
      </c>
      <c r="C329">
        <v>5</v>
      </c>
      <c r="D329">
        <v>2</v>
      </c>
      <c r="E329" s="7">
        <v>4933.7</v>
      </c>
      <c r="N329" s="2">
        <v>43063</v>
      </c>
      <c r="O329">
        <f t="shared" si="25"/>
        <v>24</v>
      </c>
      <c r="P329" t="str">
        <f t="shared" si="26"/>
        <v>Friday</v>
      </c>
      <c r="Q329">
        <f t="shared" si="27"/>
        <v>11</v>
      </c>
      <c r="R329" t="str">
        <f t="shared" si="28"/>
        <v>November</v>
      </c>
      <c r="S329">
        <f t="shared" si="29"/>
        <v>2017</v>
      </c>
    </row>
    <row r="330" spans="1:19" x14ac:dyDescent="0.25">
      <c r="A330" s="2">
        <v>42744</v>
      </c>
      <c r="B330">
        <v>107</v>
      </c>
      <c r="C330">
        <v>2</v>
      </c>
      <c r="D330">
        <v>3</v>
      </c>
      <c r="E330" s="7">
        <v>2669.65</v>
      </c>
      <c r="N330" s="2">
        <v>43064</v>
      </c>
      <c r="O330">
        <f t="shared" si="25"/>
        <v>25</v>
      </c>
      <c r="P330" t="str">
        <f t="shared" si="26"/>
        <v>Saturday</v>
      </c>
      <c r="Q330">
        <f t="shared" si="27"/>
        <v>11</v>
      </c>
      <c r="R330" t="str">
        <f t="shared" si="28"/>
        <v>November</v>
      </c>
      <c r="S330">
        <f t="shared" si="29"/>
        <v>2017</v>
      </c>
    </row>
    <row r="331" spans="1:19" x14ac:dyDescent="0.25">
      <c r="A331" s="2">
        <v>43412</v>
      </c>
      <c r="B331">
        <v>84</v>
      </c>
      <c r="C331">
        <v>3</v>
      </c>
      <c r="D331">
        <v>4</v>
      </c>
      <c r="E331" s="7">
        <v>2179.7999999999997</v>
      </c>
      <c r="N331" s="2">
        <v>43065</v>
      </c>
      <c r="O331">
        <f t="shared" si="25"/>
        <v>26</v>
      </c>
      <c r="P331" t="str">
        <f t="shared" si="26"/>
        <v>Sunday</v>
      </c>
      <c r="Q331">
        <f t="shared" si="27"/>
        <v>11</v>
      </c>
      <c r="R331" t="str">
        <f t="shared" si="28"/>
        <v>November</v>
      </c>
      <c r="S331">
        <f t="shared" si="29"/>
        <v>2017</v>
      </c>
    </row>
    <row r="332" spans="1:19" x14ac:dyDescent="0.25">
      <c r="A332" s="2">
        <v>43137</v>
      </c>
      <c r="B332">
        <v>150</v>
      </c>
      <c r="C332">
        <v>4</v>
      </c>
      <c r="D332">
        <v>3</v>
      </c>
      <c r="E332" s="7">
        <v>4192.5</v>
      </c>
      <c r="N332" s="2">
        <v>43066</v>
      </c>
      <c r="O332">
        <f t="shared" si="25"/>
        <v>27</v>
      </c>
      <c r="P332" t="str">
        <f t="shared" si="26"/>
        <v>Monday</v>
      </c>
      <c r="Q332">
        <f t="shared" si="27"/>
        <v>11</v>
      </c>
      <c r="R332" t="str">
        <f t="shared" si="28"/>
        <v>November</v>
      </c>
      <c r="S332">
        <f t="shared" si="29"/>
        <v>2017</v>
      </c>
    </row>
    <row r="333" spans="1:19" x14ac:dyDescent="0.25">
      <c r="A333" s="2">
        <v>43244</v>
      </c>
      <c r="B333">
        <v>150</v>
      </c>
      <c r="C333">
        <v>1</v>
      </c>
      <c r="D333">
        <v>2</v>
      </c>
      <c r="E333" s="7">
        <v>6592.5</v>
      </c>
      <c r="N333" s="2">
        <v>43067</v>
      </c>
      <c r="O333">
        <f t="shared" si="25"/>
        <v>28</v>
      </c>
      <c r="P333" t="str">
        <f t="shared" si="26"/>
        <v>Tuesday</v>
      </c>
      <c r="Q333">
        <f t="shared" si="27"/>
        <v>11</v>
      </c>
      <c r="R333" t="str">
        <f t="shared" si="28"/>
        <v>November</v>
      </c>
      <c r="S333">
        <f t="shared" si="29"/>
        <v>2017</v>
      </c>
    </row>
    <row r="334" spans="1:19" x14ac:dyDescent="0.25">
      <c r="A334" s="2">
        <v>42744</v>
      </c>
      <c r="B334">
        <v>134</v>
      </c>
      <c r="C334">
        <v>3</v>
      </c>
      <c r="D334">
        <v>3</v>
      </c>
      <c r="E334" s="7">
        <v>3477.2999999999997</v>
      </c>
      <c r="N334" s="2">
        <v>43068</v>
      </c>
      <c r="O334">
        <f t="shared" si="25"/>
        <v>29</v>
      </c>
      <c r="P334" t="str">
        <f t="shared" si="26"/>
        <v>Wednesday</v>
      </c>
      <c r="Q334">
        <f t="shared" si="27"/>
        <v>11</v>
      </c>
      <c r="R334" t="str">
        <f t="shared" si="28"/>
        <v>November</v>
      </c>
      <c r="S334">
        <f t="shared" si="29"/>
        <v>2017</v>
      </c>
    </row>
    <row r="335" spans="1:19" x14ac:dyDescent="0.25">
      <c r="A335" s="2">
        <v>43073</v>
      </c>
      <c r="B335">
        <v>165</v>
      </c>
      <c r="C335">
        <v>2</v>
      </c>
      <c r="D335">
        <v>2</v>
      </c>
      <c r="E335" s="7">
        <v>4116.75</v>
      </c>
      <c r="N335" s="2">
        <v>43069</v>
      </c>
      <c r="O335">
        <f t="shared" si="25"/>
        <v>30</v>
      </c>
      <c r="P335" t="str">
        <f t="shared" si="26"/>
        <v>Thursday</v>
      </c>
      <c r="Q335">
        <f t="shared" si="27"/>
        <v>11</v>
      </c>
      <c r="R335" t="str">
        <f t="shared" si="28"/>
        <v>November</v>
      </c>
      <c r="S335">
        <f t="shared" si="29"/>
        <v>2017</v>
      </c>
    </row>
    <row r="336" spans="1:19" x14ac:dyDescent="0.25">
      <c r="A336" s="2">
        <v>43316</v>
      </c>
      <c r="B336">
        <v>2</v>
      </c>
      <c r="C336">
        <v>2</v>
      </c>
      <c r="D336">
        <v>4</v>
      </c>
      <c r="E336" s="7">
        <v>49.9</v>
      </c>
      <c r="N336" s="2">
        <v>43070</v>
      </c>
      <c r="O336">
        <f t="shared" si="25"/>
        <v>1</v>
      </c>
      <c r="P336" t="str">
        <f t="shared" si="26"/>
        <v>Friday</v>
      </c>
      <c r="Q336">
        <f t="shared" si="27"/>
        <v>12</v>
      </c>
      <c r="R336" t="str">
        <f t="shared" si="28"/>
        <v>December</v>
      </c>
      <c r="S336">
        <f t="shared" si="29"/>
        <v>2017</v>
      </c>
    </row>
    <row r="337" spans="1:19" x14ac:dyDescent="0.25">
      <c r="A337" s="2">
        <v>43090</v>
      </c>
      <c r="B337">
        <v>116</v>
      </c>
      <c r="C337">
        <v>2</v>
      </c>
      <c r="D337">
        <v>2</v>
      </c>
      <c r="E337" s="7">
        <v>2894.2</v>
      </c>
      <c r="N337" s="2">
        <v>43071</v>
      </c>
      <c r="O337">
        <f t="shared" si="25"/>
        <v>2</v>
      </c>
      <c r="P337" t="str">
        <f t="shared" si="26"/>
        <v>Saturday</v>
      </c>
      <c r="Q337">
        <f t="shared" si="27"/>
        <v>12</v>
      </c>
      <c r="R337" t="str">
        <f t="shared" si="28"/>
        <v>December</v>
      </c>
      <c r="S337">
        <f t="shared" si="29"/>
        <v>2017</v>
      </c>
    </row>
    <row r="338" spans="1:19" x14ac:dyDescent="0.25">
      <c r="A338" s="2">
        <v>43387</v>
      </c>
      <c r="B338">
        <v>372</v>
      </c>
      <c r="C338">
        <v>2</v>
      </c>
      <c r="D338">
        <v>3</v>
      </c>
      <c r="E338" s="7">
        <v>9281.4</v>
      </c>
      <c r="N338" s="2">
        <v>43072</v>
      </c>
      <c r="O338">
        <f t="shared" si="25"/>
        <v>3</v>
      </c>
      <c r="P338" t="str">
        <f t="shared" si="26"/>
        <v>Sunday</v>
      </c>
      <c r="Q338">
        <f t="shared" si="27"/>
        <v>12</v>
      </c>
      <c r="R338" t="str">
        <f t="shared" si="28"/>
        <v>December</v>
      </c>
      <c r="S338">
        <f t="shared" si="29"/>
        <v>2017</v>
      </c>
    </row>
    <row r="339" spans="1:19" x14ac:dyDescent="0.25">
      <c r="A339" s="2">
        <v>42794</v>
      </c>
      <c r="B339">
        <v>127</v>
      </c>
      <c r="C339">
        <v>2</v>
      </c>
      <c r="D339">
        <v>4</v>
      </c>
      <c r="E339" s="7">
        <v>3168.65</v>
      </c>
      <c r="N339" s="2">
        <v>43073</v>
      </c>
      <c r="O339">
        <f t="shared" si="25"/>
        <v>4</v>
      </c>
      <c r="P339" t="str">
        <f t="shared" si="26"/>
        <v>Monday</v>
      </c>
      <c r="Q339">
        <f t="shared" si="27"/>
        <v>12</v>
      </c>
      <c r="R339" t="str">
        <f t="shared" si="28"/>
        <v>December</v>
      </c>
      <c r="S339">
        <f t="shared" si="29"/>
        <v>2017</v>
      </c>
    </row>
    <row r="340" spans="1:19" x14ac:dyDescent="0.25">
      <c r="A340" s="2">
        <v>43120</v>
      </c>
      <c r="B340">
        <v>42</v>
      </c>
      <c r="C340">
        <v>2</v>
      </c>
      <c r="D340">
        <v>4</v>
      </c>
      <c r="E340" s="7">
        <v>1047.8999999999999</v>
      </c>
      <c r="N340" s="2">
        <v>43074</v>
      </c>
      <c r="O340">
        <f t="shared" si="25"/>
        <v>5</v>
      </c>
      <c r="P340" t="str">
        <f t="shared" si="26"/>
        <v>Tuesday</v>
      </c>
      <c r="Q340">
        <f t="shared" si="27"/>
        <v>12</v>
      </c>
      <c r="R340" t="str">
        <f t="shared" si="28"/>
        <v>December</v>
      </c>
      <c r="S340">
        <f t="shared" si="29"/>
        <v>2017</v>
      </c>
    </row>
    <row r="341" spans="1:19" x14ac:dyDescent="0.25">
      <c r="A341" s="2">
        <v>43138</v>
      </c>
      <c r="B341">
        <v>36</v>
      </c>
      <c r="C341">
        <v>4</v>
      </c>
      <c r="D341">
        <v>1</v>
      </c>
      <c r="E341" s="7">
        <v>1006.1999999999999</v>
      </c>
      <c r="N341" s="2">
        <v>43075</v>
      </c>
      <c r="O341">
        <f t="shared" si="25"/>
        <v>6</v>
      </c>
      <c r="P341" t="str">
        <f t="shared" si="26"/>
        <v>Wednesday</v>
      </c>
      <c r="Q341">
        <f t="shared" si="27"/>
        <v>12</v>
      </c>
      <c r="R341" t="str">
        <f t="shared" si="28"/>
        <v>December</v>
      </c>
      <c r="S341">
        <f t="shared" si="29"/>
        <v>2017</v>
      </c>
    </row>
    <row r="342" spans="1:19" x14ac:dyDescent="0.25">
      <c r="A342" s="2">
        <v>42756</v>
      </c>
      <c r="B342">
        <v>199</v>
      </c>
      <c r="C342">
        <v>5</v>
      </c>
      <c r="D342">
        <v>3</v>
      </c>
      <c r="E342" s="7">
        <v>4766.05</v>
      </c>
      <c r="N342" s="2">
        <v>43076</v>
      </c>
      <c r="O342">
        <f t="shared" si="25"/>
        <v>7</v>
      </c>
      <c r="P342" t="str">
        <f t="shared" si="26"/>
        <v>Thursday</v>
      </c>
      <c r="Q342">
        <f t="shared" si="27"/>
        <v>12</v>
      </c>
      <c r="R342" t="str">
        <f t="shared" si="28"/>
        <v>December</v>
      </c>
      <c r="S342">
        <f t="shared" si="29"/>
        <v>2017</v>
      </c>
    </row>
    <row r="343" spans="1:19" x14ac:dyDescent="0.25">
      <c r="A343" s="2">
        <v>42796</v>
      </c>
      <c r="B343">
        <v>55</v>
      </c>
      <c r="C343">
        <v>3</v>
      </c>
      <c r="D343">
        <v>4</v>
      </c>
      <c r="E343" s="7">
        <v>1427.25</v>
      </c>
      <c r="N343" s="2">
        <v>43077</v>
      </c>
      <c r="O343">
        <f t="shared" si="25"/>
        <v>8</v>
      </c>
      <c r="P343" t="str">
        <f t="shared" si="26"/>
        <v>Friday</v>
      </c>
      <c r="Q343">
        <f t="shared" si="27"/>
        <v>12</v>
      </c>
      <c r="R343" t="str">
        <f t="shared" si="28"/>
        <v>December</v>
      </c>
      <c r="S343">
        <f t="shared" si="29"/>
        <v>2017</v>
      </c>
    </row>
    <row r="344" spans="1:19" x14ac:dyDescent="0.25">
      <c r="A344" s="2">
        <v>42994</v>
      </c>
      <c r="B344">
        <v>124</v>
      </c>
      <c r="C344">
        <v>5</v>
      </c>
      <c r="D344">
        <v>3</v>
      </c>
      <c r="E344" s="7">
        <v>2969.7999999999997</v>
      </c>
      <c r="N344" s="2">
        <v>43078</v>
      </c>
      <c r="O344">
        <f t="shared" si="25"/>
        <v>9</v>
      </c>
      <c r="P344" t="str">
        <f t="shared" si="26"/>
        <v>Saturday</v>
      </c>
      <c r="Q344">
        <f t="shared" si="27"/>
        <v>12</v>
      </c>
      <c r="R344" t="str">
        <f t="shared" si="28"/>
        <v>December</v>
      </c>
      <c r="S344">
        <f t="shared" si="29"/>
        <v>2017</v>
      </c>
    </row>
    <row r="345" spans="1:19" x14ac:dyDescent="0.25">
      <c r="A345" s="2">
        <v>43253</v>
      </c>
      <c r="B345">
        <v>143</v>
      </c>
      <c r="C345">
        <v>5</v>
      </c>
      <c r="D345">
        <v>3</v>
      </c>
      <c r="E345" s="7">
        <v>3424.85</v>
      </c>
      <c r="N345" s="2">
        <v>43079</v>
      </c>
      <c r="O345">
        <f t="shared" si="25"/>
        <v>10</v>
      </c>
      <c r="P345" t="str">
        <f t="shared" si="26"/>
        <v>Sunday</v>
      </c>
      <c r="Q345">
        <f t="shared" si="27"/>
        <v>12</v>
      </c>
      <c r="R345" t="str">
        <f t="shared" si="28"/>
        <v>December</v>
      </c>
      <c r="S345">
        <f t="shared" si="29"/>
        <v>2017</v>
      </c>
    </row>
    <row r="346" spans="1:19" x14ac:dyDescent="0.25">
      <c r="A346" s="2">
        <v>43424</v>
      </c>
      <c r="B346">
        <v>167</v>
      </c>
      <c r="C346">
        <v>5</v>
      </c>
      <c r="D346">
        <v>4</v>
      </c>
      <c r="E346" s="7">
        <v>3999.65</v>
      </c>
      <c r="N346" s="2">
        <v>43080</v>
      </c>
      <c r="O346">
        <f t="shared" si="25"/>
        <v>11</v>
      </c>
      <c r="P346" t="str">
        <f t="shared" si="26"/>
        <v>Monday</v>
      </c>
      <c r="Q346">
        <f t="shared" si="27"/>
        <v>12</v>
      </c>
      <c r="R346" t="str">
        <f t="shared" si="28"/>
        <v>December</v>
      </c>
      <c r="S346">
        <f t="shared" si="29"/>
        <v>2017</v>
      </c>
    </row>
    <row r="347" spans="1:19" x14ac:dyDescent="0.25">
      <c r="A347" s="2">
        <v>42758</v>
      </c>
      <c r="B347">
        <v>219</v>
      </c>
      <c r="C347">
        <v>2</v>
      </c>
      <c r="D347">
        <v>1</v>
      </c>
      <c r="E347" s="7">
        <v>5464.05</v>
      </c>
      <c r="N347" s="2">
        <v>43081</v>
      </c>
      <c r="O347">
        <f t="shared" si="25"/>
        <v>12</v>
      </c>
      <c r="P347" t="str">
        <f t="shared" si="26"/>
        <v>Tuesday</v>
      </c>
      <c r="Q347">
        <f t="shared" si="27"/>
        <v>12</v>
      </c>
      <c r="R347" t="str">
        <f t="shared" si="28"/>
        <v>December</v>
      </c>
      <c r="S347">
        <f t="shared" si="29"/>
        <v>2017</v>
      </c>
    </row>
    <row r="348" spans="1:19" x14ac:dyDescent="0.25">
      <c r="A348" s="2">
        <v>43429</v>
      </c>
      <c r="B348">
        <v>102</v>
      </c>
      <c r="C348">
        <v>4</v>
      </c>
      <c r="D348">
        <v>3</v>
      </c>
      <c r="E348" s="7">
        <v>2850.9</v>
      </c>
      <c r="N348" s="2">
        <v>43082</v>
      </c>
      <c r="O348">
        <f t="shared" si="25"/>
        <v>13</v>
      </c>
      <c r="P348" t="str">
        <f t="shared" si="26"/>
        <v>Wednesday</v>
      </c>
      <c r="Q348">
        <f t="shared" si="27"/>
        <v>12</v>
      </c>
      <c r="R348" t="str">
        <f t="shared" si="28"/>
        <v>December</v>
      </c>
      <c r="S348">
        <f t="shared" si="29"/>
        <v>2017</v>
      </c>
    </row>
    <row r="349" spans="1:19" x14ac:dyDescent="0.25">
      <c r="A349" s="2">
        <v>42741</v>
      </c>
      <c r="B349">
        <v>81</v>
      </c>
      <c r="C349">
        <v>2</v>
      </c>
      <c r="D349">
        <v>4</v>
      </c>
      <c r="E349" s="7">
        <v>2020.95</v>
      </c>
      <c r="N349" s="2">
        <v>43083</v>
      </c>
      <c r="O349">
        <f t="shared" si="25"/>
        <v>14</v>
      </c>
      <c r="P349" t="str">
        <f t="shared" si="26"/>
        <v>Thursday</v>
      </c>
      <c r="Q349">
        <f t="shared" si="27"/>
        <v>12</v>
      </c>
      <c r="R349" t="str">
        <f t="shared" si="28"/>
        <v>December</v>
      </c>
      <c r="S349">
        <f t="shared" si="29"/>
        <v>2017</v>
      </c>
    </row>
    <row r="350" spans="1:19" x14ac:dyDescent="0.25">
      <c r="A350" s="2">
        <v>43179</v>
      </c>
      <c r="B350">
        <v>404</v>
      </c>
      <c r="C350">
        <v>2</v>
      </c>
      <c r="D350">
        <v>2</v>
      </c>
      <c r="E350" s="7">
        <v>10079.799999999999</v>
      </c>
      <c r="N350" s="2">
        <v>43084</v>
      </c>
      <c r="O350">
        <f t="shared" si="25"/>
        <v>15</v>
      </c>
      <c r="P350" t="str">
        <f t="shared" si="26"/>
        <v>Friday</v>
      </c>
      <c r="Q350">
        <f t="shared" si="27"/>
        <v>12</v>
      </c>
      <c r="R350" t="str">
        <f t="shared" si="28"/>
        <v>December</v>
      </c>
      <c r="S350">
        <f t="shared" si="29"/>
        <v>2017</v>
      </c>
    </row>
    <row r="351" spans="1:19" x14ac:dyDescent="0.25">
      <c r="A351" s="2">
        <v>43048</v>
      </c>
      <c r="B351">
        <v>86</v>
      </c>
      <c r="C351">
        <v>1</v>
      </c>
      <c r="D351">
        <v>3</v>
      </c>
      <c r="E351" s="7">
        <v>3779.7000000000003</v>
      </c>
      <c r="N351" s="2">
        <v>43085</v>
      </c>
      <c r="O351">
        <f t="shared" si="25"/>
        <v>16</v>
      </c>
      <c r="P351" t="str">
        <f t="shared" si="26"/>
        <v>Saturday</v>
      </c>
      <c r="Q351">
        <f t="shared" si="27"/>
        <v>12</v>
      </c>
      <c r="R351" t="str">
        <f t="shared" si="28"/>
        <v>December</v>
      </c>
      <c r="S351">
        <f t="shared" si="29"/>
        <v>2017</v>
      </c>
    </row>
    <row r="352" spans="1:19" x14ac:dyDescent="0.25">
      <c r="A352" s="2">
        <v>43071</v>
      </c>
      <c r="B352">
        <v>280</v>
      </c>
      <c r="C352">
        <v>4</v>
      </c>
      <c r="D352">
        <v>1</v>
      </c>
      <c r="E352" s="7">
        <v>7826</v>
      </c>
      <c r="N352" s="2">
        <v>43086</v>
      </c>
      <c r="O352">
        <f t="shared" si="25"/>
        <v>17</v>
      </c>
      <c r="P352" t="str">
        <f t="shared" si="26"/>
        <v>Sunday</v>
      </c>
      <c r="Q352">
        <f t="shared" si="27"/>
        <v>12</v>
      </c>
      <c r="R352" t="str">
        <f t="shared" si="28"/>
        <v>December</v>
      </c>
      <c r="S352">
        <f t="shared" si="29"/>
        <v>2017</v>
      </c>
    </row>
    <row r="353" spans="1:19" x14ac:dyDescent="0.25">
      <c r="A353" s="2">
        <v>42871</v>
      </c>
      <c r="B353">
        <v>142</v>
      </c>
      <c r="C353">
        <v>5</v>
      </c>
      <c r="D353">
        <v>4</v>
      </c>
      <c r="E353" s="7">
        <v>3400.9</v>
      </c>
      <c r="N353" s="2">
        <v>43087</v>
      </c>
      <c r="O353">
        <f t="shared" si="25"/>
        <v>18</v>
      </c>
      <c r="P353" t="str">
        <f t="shared" si="26"/>
        <v>Monday</v>
      </c>
      <c r="Q353">
        <f t="shared" si="27"/>
        <v>12</v>
      </c>
      <c r="R353" t="str">
        <f t="shared" si="28"/>
        <v>December</v>
      </c>
      <c r="S353">
        <f t="shared" si="29"/>
        <v>2017</v>
      </c>
    </row>
    <row r="354" spans="1:19" x14ac:dyDescent="0.25">
      <c r="A354" s="2">
        <v>42985</v>
      </c>
      <c r="B354">
        <v>135</v>
      </c>
      <c r="C354">
        <v>4</v>
      </c>
      <c r="D354">
        <v>2</v>
      </c>
      <c r="E354" s="7">
        <v>3773.25</v>
      </c>
      <c r="N354" s="2">
        <v>43088</v>
      </c>
      <c r="O354">
        <f t="shared" si="25"/>
        <v>19</v>
      </c>
      <c r="P354" t="str">
        <f t="shared" si="26"/>
        <v>Tuesday</v>
      </c>
      <c r="Q354">
        <f t="shared" si="27"/>
        <v>12</v>
      </c>
      <c r="R354" t="str">
        <f t="shared" si="28"/>
        <v>December</v>
      </c>
      <c r="S354">
        <f t="shared" si="29"/>
        <v>2017</v>
      </c>
    </row>
    <row r="355" spans="1:19" x14ac:dyDescent="0.25">
      <c r="A355" s="2">
        <v>42831</v>
      </c>
      <c r="B355">
        <v>47</v>
      </c>
      <c r="C355">
        <v>1</v>
      </c>
      <c r="D355">
        <v>3</v>
      </c>
      <c r="E355" s="7">
        <v>2065.65</v>
      </c>
      <c r="N355" s="2">
        <v>43089</v>
      </c>
      <c r="O355">
        <f t="shared" si="25"/>
        <v>20</v>
      </c>
      <c r="P355" t="str">
        <f t="shared" si="26"/>
        <v>Wednesday</v>
      </c>
      <c r="Q355">
        <f t="shared" si="27"/>
        <v>12</v>
      </c>
      <c r="R355" t="str">
        <f t="shared" si="28"/>
        <v>December</v>
      </c>
      <c r="S355">
        <f t="shared" si="29"/>
        <v>2017</v>
      </c>
    </row>
    <row r="356" spans="1:19" x14ac:dyDescent="0.25">
      <c r="A356" s="2">
        <v>42965</v>
      </c>
      <c r="B356">
        <v>394</v>
      </c>
      <c r="C356">
        <v>5</v>
      </c>
      <c r="D356">
        <v>1</v>
      </c>
      <c r="E356" s="7">
        <v>9436.2999999999993</v>
      </c>
      <c r="N356" s="2">
        <v>43090</v>
      </c>
      <c r="O356">
        <f t="shared" si="25"/>
        <v>21</v>
      </c>
      <c r="P356" t="str">
        <f t="shared" si="26"/>
        <v>Thursday</v>
      </c>
      <c r="Q356">
        <f t="shared" si="27"/>
        <v>12</v>
      </c>
      <c r="R356" t="str">
        <f t="shared" si="28"/>
        <v>December</v>
      </c>
      <c r="S356">
        <f t="shared" si="29"/>
        <v>2017</v>
      </c>
    </row>
    <row r="357" spans="1:19" x14ac:dyDescent="0.25">
      <c r="A357" s="2">
        <v>42897</v>
      </c>
      <c r="B357">
        <v>414</v>
      </c>
      <c r="C357">
        <v>3</v>
      </c>
      <c r="D357">
        <v>1</v>
      </c>
      <c r="E357" s="7">
        <v>10743.3</v>
      </c>
      <c r="N357" s="2">
        <v>43091</v>
      </c>
      <c r="O357">
        <f t="shared" si="25"/>
        <v>22</v>
      </c>
      <c r="P357" t="str">
        <f t="shared" si="26"/>
        <v>Friday</v>
      </c>
      <c r="Q357">
        <f t="shared" si="27"/>
        <v>12</v>
      </c>
      <c r="R357" t="str">
        <f t="shared" si="28"/>
        <v>December</v>
      </c>
      <c r="S357">
        <f t="shared" si="29"/>
        <v>2017</v>
      </c>
    </row>
    <row r="358" spans="1:19" x14ac:dyDescent="0.25">
      <c r="A358" s="2">
        <v>42861</v>
      </c>
      <c r="B358">
        <v>168</v>
      </c>
      <c r="C358">
        <v>4</v>
      </c>
      <c r="D358">
        <v>2</v>
      </c>
      <c r="E358" s="7">
        <v>4695.5999999999995</v>
      </c>
      <c r="N358" s="2">
        <v>43092</v>
      </c>
      <c r="O358">
        <f t="shared" si="25"/>
        <v>23</v>
      </c>
      <c r="P358" t="str">
        <f t="shared" si="26"/>
        <v>Saturday</v>
      </c>
      <c r="Q358">
        <f t="shared" si="27"/>
        <v>12</v>
      </c>
      <c r="R358" t="str">
        <f t="shared" si="28"/>
        <v>December</v>
      </c>
      <c r="S358">
        <f t="shared" si="29"/>
        <v>2017</v>
      </c>
    </row>
    <row r="359" spans="1:19" x14ac:dyDescent="0.25">
      <c r="A359" s="2">
        <v>43038</v>
      </c>
      <c r="B359">
        <v>102</v>
      </c>
      <c r="C359">
        <v>4</v>
      </c>
      <c r="D359">
        <v>1</v>
      </c>
      <c r="E359" s="7">
        <v>2850.9</v>
      </c>
      <c r="N359" s="2">
        <v>43093</v>
      </c>
      <c r="O359">
        <f t="shared" si="25"/>
        <v>24</v>
      </c>
      <c r="P359" t="str">
        <f t="shared" si="26"/>
        <v>Sunday</v>
      </c>
      <c r="Q359">
        <f t="shared" si="27"/>
        <v>12</v>
      </c>
      <c r="R359" t="str">
        <f t="shared" si="28"/>
        <v>December</v>
      </c>
      <c r="S359">
        <f t="shared" si="29"/>
        <v>2017</v>
      </c>
    </row>
    <row r="360" spans="1:19" x14ac:dyDescent="0.25">
      <c r="A360" s="2">
        <v>43137</v>
      </c>
      <c r="B360">
        <v>159</v>
      </c>
      <c r="C360">
        <v>2</v>
      </c>
      <c r="D360">
        <v>3</v>
      </c>
      <c r="E360" s="7">
        <v>3967.0499999999997</v>
      </c>
      <c r="N360" s="2">
        <v>43094</v>
      </c>
      <c r="O360">
        <f t="shared" si="25"/>
        <v>25</v>
      </c>
      <c r="P360" t="str">
        <f t="shared" si="26"/>
        <v>Monday</v>
      </c>
      <c r="Q360">
        <f t="shared" si="27"/>
        <v>12</v>
      </c>
      <c r="R360" t="str">
        <f t="shared" si="28"/>
        <v>December</v>
      </c>
      <c r="S360">
        <f t="shared" si="29"/>
        <v>2017</v>
      </c>
    </row>
    <row r="361" spans="1:19" x14ac:dyDescent="0.25">
      <c r="A361" s="2">
        <v>43312</v>
      </c>
      <c r="B361">
        <v>419</v>
      </c>
      <c r="C361">
        <v>3</v>
      </c>
      <c r="D361">
        <v>4</v>
      </c>
      <c r="E361" s="7">
        <v>10873.05</v>
      </c>
      <c r="N361" s="2">
        <v>43095</v>
      </c>
      <c r="O361">
        <f t="shared" si="25"/>
        <v>26</v>
      </c>
      <c r="P361" t="str">
        <f t="shared" si="26"/>
        <v>Tuesday</v>
      </c>
      <c r="Q361">
        <f t="shared" si="27"/>
        <v>12</v>
      </c>
      <c r="R361" t="str">
        <f t="shared" si="28"/>
        <v>December</v>
      </c>
      <c r="S361">
        <f t="shared" si="29"/>
        <v>2017</v>
      </c>
    </row>
    <row r="362" spans="1:19" x14ac:dyDescent="0.25">
      <c r="A362" s="2">
        <v>43024</v>
      </c>
      <c r="B362">
        <v>128</v>
      </c>
      <c r="C362">
        <v>3</v>
      </c>
      <c r="D362">
        <v>2</v>
      </c>
      <c r="E362" s="7">
        <v>3321.6</v>
      </c>
      <c r="N362" s="2">
        <v>43096</v>
      </c>
      <c r="O362">
        <f t="shared" si="25"/>
        <v>27</v>
      </c>
      <c r="P362" t="str">
        <f t="shared" si="26"/>
        <v>Wednesday</v>
      </c>
      <c r="Q362">
        <f t="shared" si="27"/>
        <v>12</v>
      </c>
      <c r="R362" t="str">
        <f t="shared" si="28"/>
        <v>December</v>
      </c>
      <c r="S362">
        <f t="shared" si="29"/>
        <v>2017</v>
      </c>
    </row>
    <row r="363" spans="1:19" x14ac:dyDescent="0.25">
      <c r="A363" s="2">
        <v>42988</v>
      </c>
      <c r="B363">
        <v>19</v>
      </c>
      <c r="C363">
        <v>4</v>
      </c>
      <c r="D363">
        <v>3</v>
      </c>
      <c r="E363" s="7">
        <v>531.04999999999995</v>
      </c>
      <c r="N363" s="2">
        <v>43097</v>
      </c>
      <c r="O363">
        <f t="shared" si="25"/>
        <v>28</v>
      </c>
      <c r="P363" t="str">
        <f t="shared" si="26"/>
        <v>Thursday</v>
      </c>
      <c r="Q363">
        <f t="shared" si="27"/>
        <v>12</v>
      </c>
      <c r="R363" t="str">
        <f t="shared" si="28"/>
        <v>December</v>
      </c>
      <c r="S363">
        <f t="shared" si="29"/>
        <v>2017</v>
      </c>
    </row>
    <row r="364" spans="1:19" x14ac:dyDescent="0.25">
      <c r="A364" s="2">
        <v>42916</v>
      </c>
      <c r="B364">
        <v>187</v>
      </c>
      <c r="C364">
        <v>5</v>
      </c>
      <c r="D364">
        <v>4</v>
      </c>
      <c r="E364" s="7">
        <v>4478.6499999999996</v>
      </c>
      <c r="N364" s="2">
        <v>43098</v>
      </c>
      <c r="O364">
        <f t="shared" si="25"/>
        <v>29</v>
      </c>
      <c r="P364" t="str">
        <f t="shared" si="26"/>
        <v>Friday</v>
      </c>
      <c r="Q364">
        <f t="shared" si="27"/>
        <v>12</v>
      </c>
      <c r="R364" t="str">
        <f t="shared" si="28"/>
        <v>December</v>
      </c>
      <c r="S364">
        <f t="shared" si="29"/>
        <v>2017</v>
      </c>
    </row>
    <row r="365" spans="1:19" x14ac:dyDescent="0.25">
      <c r="A365" s="2">
        <v>43246</v>
      </c>
      <c r="B365">
        <v>454</v>
      </c>
      <c r="C365">
        <v>4</v>
      </c>
      <c r="D365">
        <v>2</v>
      </c>
      <c r="E365" s="7">
        <v>12689.3</v>
      </c>
      <c r="N365" s="2">
        <v>43099</v>
      </c>
      <c r="O365">
        <f t="shared" si="25"/>
        <v>30</v>
      </c>
      <c r="P365" t="str">
        <f t="shared" si="26"/>
        <v>Saturday</v>
      </c>
      <c r="Q365">
        <f t="shared" si="27"/>
        <v>12</v>
      </c>
      <c r="R365" t="str">
        <f t="shared" si="28"/>
        <v>December</v>
      </c>
      <c r="S365">
        <f t="shared" si="29"/>
        <v>2017</v>
      </c>
    </row>
    <row r="366" spans="1:19" x14ac:dyDescent="0.25">
      <c r="A366" s="2">
        <v>42799</v>
      </c>
      <c r="B366">
        <v>193</v>
      </c>
      <c r="C366">
        <v>5</v>
      </c>
      <c r="D366">
        <v>3</v>
      </c>
      <c r="E366" s="7">
        <v>4622.3499999999995</v>
      </c>
      <c r="N366" s="2">
        <v>43100</v>
      </c>
      <c r="O366">
        <f t="shared" si="25"/>
        <v>31</v>
      </c>
      <c r="P366" t="str">
        <f t="shared" si="26"/>
        <v>Sunday</v>
      </c>
      <c r="Q366">
        <f t="shared" si="27"/>
        <v>12</v>
      </c>
      <c r="R366" t="str">
        <f t="shared" si="28"/>
        <v>December</v>
      </c>
      <c r="S366">
        <f t="shared" si="29"/>
        <v>2017</v>
      </c>
    </row>
    <row r="367" spans="1:19" x14ac:dyDescent="0.25">
      <c r="A367" s="2">
        <v>43050</v>
      </c>
      <c r="B367">
        <v>168</v>
      </c>
      <c r="C367">
        <v>1</v>
      </c>
      <c r="D367">
        <v>3</v>
      </c>
      <c r="E367" s="7">
        <v>7383.6</v>
      </c>
      <c r="N367" s="2">
        <v>43101</v>
      </c>
      <c r="O367">
        <f t="shared" si="25"/>
        <v>1</v>
      </c>
      <c r="P367" t="str">
        <f t="shared" si="26"/>
        <v>Monday</v>
      </c>
      <c r="Q367">
        <f t="shared" si="27"/>
        <v>1</v>
      </c>
      <c r="R367" t="str">
        <f t="shared" si="28"/>
        <v>January</v>
      </c>
      <c r="S367">
        <f t="shared" si="29"/>
        <v>2018</v>
      </c>
    </row>
    <row r="368" spans="1:19" x14ac:dyDescent="0.25">
      <c r="A368" s="2">
        <v>43166</v>
      </c>
      <c r="B368">
        <v>151</v>
      </c>
      <c r="C368">
        <v>1</v>
      </c>
      <c r="D368">
        <v>1</v>
      </c>
      <c r="E368" s="7">
        <v>6636.4500000000007</v>
      </c>
      <c r="N368" s="2">
        <v>43102</v>
      </c>
      <c r="O368">
        <f t="shared" si="25"/>
        <v>2</v>
      </c>
      <c r="P368" t="str">
        <f t="shared" si="26"/>
        <v>Tuesday</v>
      </c>
      <c r="Q368">
        <f t="shared" si="27"/>
        <v>1</v>
      </c>
      <c r="R368" t="str">
        <f t="shared" si="28"/>
        <v>January</v>
      </c>
      <c r="S368">
        <f t="shared" si="29"/>
        <v>2018</v>
      </c>
    </row>
    <row r="369" spans="1:19" x14ac:dyDescent="0.25">
      <c r="A369" s="2">
        <v>43162</v>
      </c>
      <c r="B369">
        <v>69</v>
      </c>
      <c r="C369">
        <v>3</v>
      </c>
      <c r="D369">
        <v>1</v>
      </c>
      <c r="E369" s="7">
        <v>1790.55</v>
      </c>
      <c r="N369" s="2">
        <v>43103</v>
      </c>
      <c r="O369">
        <f t="shared" si="25"/>
        <v>3</v>
      </c>
      <c r="P369" t="str">
        <f t="shared" si="26"/>
        <v>Wednesday</v>
      </c>
      <c r="Q369">
        <f t="shared" si="27"/>
        <v>1</v>
      </c>
      <c r="R369" t="str">
        <f t="shared" si="28"/>
        <v>January</v>
      </c>
      <c r="S369">
        <f t="shared" si="29"/>
        <v>2018</v>
      </c>
    </row>
    <row r="370" spans="1:19" x14ac:dyDescent="0.25">
      <c r="A370" s="2">
        <v>43139</v>
      </c>
      <c r="B370">
        <v>344</v>
      </c>
      <c r="C370">
        <v>2</v>
      </c>
      <c r="D370">
        <v>3</v>
      </c>
      <c r="E370" s="7">
        <v>8582.7999999999993</v>
      </c>
      <c r="N370" s="2">
        <v>43104</v>
      </c>
      <c r="O370">
        <f t="shared" si="25"/>
        <v>4</v>
      </c>
      <c r="P370" t="str">
        <f t="shared" si="26"/>
        <v>Thursday</v>
      </c>
      <c r="Q370">
        <f t="shared" si="27"/>
        <v>1</v>
      </c>
      <c r="R370" t="str">
        <f t="shared" si="28"/>
        <v>January</v>
      </c>
      <c r="S370">
        <f t="shared" si="29"/>
        <v>2018</v>
      </c>
    </row>
    <row r="371" spans="1:19" x14ac:dyDescent="0.25">
      <c r="A371" s="2">
        <v>43333</v>
      </c>
      <c r="B371">
        <v>470</v>
      </c>
      <c r="C371">
        <v>2</v>
      </c>
      <c r="D371">
        <v>3</v>
      </c>
      <c r="E371" s="7">
        <v>11726.5</v>
      </c>
      <c r="N371" s="2">
        <v>43105</v>
      </c>
      <c r="O371">
        <f t="shared" si="25"/>
        <v>5</v>
      </c>
      <c r="P371" t="str">
        <f t="shared" si="26"/>
        <v>Friday</v>
      </c>
      <c r="Q371">
        <f t="shared" si="27"/>
        <v>1</v>
      </c>
      <c r="R371" t="str">
        <f t="shared" si="28"/>
        <v>January</v>
      </c>
      <c r="S371">
        <f t="shared" si="29"/>
        <v>2018</v>
      </c>
    </row>
    <row r="372" spans="1:19" x14ac:dyDescent="0.25">
      <c r="A372" s="2">
        <v>42765</v>
      </c>
      <c r="B372">
        <v>325</v>
      </c>
      <c r="C372">
        <v>2</v>
      </c>
      <c r="D372">
        <v>3</v>
      </c>
      <c r="E372" s="7">
        <v>8108.75</v>
      </c>
      <c r="N372" s="2">
        <v>43106</v>
      </c>
      <c r="O372">
        <f t="shared" si="25"/>
        <v>6</v>
      </c>
      <c r="P372" t="str">
        <f t="shared" si="26"/>
        <v>Saturday</v>
      </c>
      <c r="Q372">
        <f t="shared" si="27"/>
        <v>1</v>
      </c>
      <c r="R372" t="str">
        <f t="shared" si="28"/>
        <v>January</v>
      </c>
      <c r="S372">
        <f t="shared" si="29"/>
        <v>2018</v>
      </c>
    </row>
    <row r="373" spans="1:19" x14ac:dyDescent="0.25">
      <c r="A373" s="2">
        <v>43025</v>
      </c>
      <c r="B373">
        <v>82</v>
      </c>
      <c r="C373">
        <v>1</v>
      </c>
      <c r="D373">
        <v>2</v>
      </c>
      <c r="E373" s="7">
        <v>3603.9</v>
      </c>
      <c r="N373" s="2">
        <v>43107</v>
      </c>
      <c r="O373">
        <f t="shared" si="25"/>
        <v>7</v>
      </c>
      <c r="P373" t="str">
        <f t="shared" si="26"/>
        <v>Sunday</v>
      </c>
      <c r="Q373">
        <f t="shared" si="27"/>
        <v>1</v>
      </c>
      <c r="R373" t="str">
        <f t="shared" si="28"/>
        <v>January</v>
      </c>
      <c r="S373">
        <f t="shared" si="29"/>
        <v>2018</v>
      </c>
    </row>
    <row r="374" spans="1:19" x14ac:dyDescent="0.25">
      <c r="A374" s="2">
        <v>42905</v>
      </c>
      <c r="B374">
        <v>274</v>
      </c>
      <c r="C374">
        <v>2</v>
      </c>
      <c r="D374">
        <v>2</v>
      </c>
      <c r="E374" s="7">
        <v>6836.3</v>
      </c>
      <c r="N374" s="2">
        <v>43108</v>
      </c>
      <c r="O374">
        <f t="shared" si="25"/>
        <v>8</v>
      </c>
      <c r="P374" t="str">
        <f t="shared" si="26"/>
        <v>Monday</v>
      </c>
      <c r="Q374">
        <f t="shared" si="27"/>
        <v>1</v>
      </c>
      <c r="R374" t="str">
        <f t="shared" si="28"/>
        <v>January</v>
      </c>
      <c r="S374">
        <f t="shared" si="29"/>
        <v>2018</v>
      </c>
    </row>
    <row r="375" spans="1:19" x14ac:dyDescent="0.25">
      <c r="A375" s="2">
        <v>42949</v>
      </c>
      <c r="B375">
        <v>421</v>
      </c>
      <c r="C375">
        <v>1</v>
      </c>
      <c r="D375">
        <v>1</v>
      </c>
      <c r="E375" s="7">
        <v>18502.95</v>
      </c>
      <c r="N375" s="2">
        <v>43109</v>
      </c>
      <c r="O375">
        <f t="shared" si="25"/>
        <v>9</v>
      </c>
      <c r="P375" t="str">
        <f t="shared" si="26"/>
        <v>Tuesday</v>
      </c>
      <c r="Q375">
        <f t="shared" si="27"/>
        <v>1</v>
      </c>
      <c r="R375" t="str">
        <f t="shared" si="28"/>
        <v>January</v>
      </c>
      <c r="S375">
        <f t="shared" si="29"/>
        <v>2018</v>
      </c>
    </row>
    <row r="376" spans="1:19" x14ac:dyDescent="0.25">
      <c r="A376" s="2">
        <v>43454</v>
      </c>
      <c r="B376">
        <v>175</v>
      </c>
      <c r="C376">
        <v>2</v>
      </c>
      <c r="D376">
        <v>4</v>
      </c>
      <c r="E376" s="7">
        <v>4366.25</v>
      </c>
      <c r="N376" s="2">
        <v>43110</v>
      </c>
      <c r="O376">
        <f t="shared" si="25"/>
        <v>10</v>
      </c>
      <c r="P376" t="str">
        <f t="shared" si="26"/>
        <v>Wednesday</v>
      </c>
      <c r="Q376">
        <f t="shared" si="27"/>
        <v>1</v>
      </c>
      <c r="R376" t="str">
        <f t="shared" si="28"/>
        <v>January</v>
      </c>
      <c r="S376">
        <f t="shared" si="29"/>
        <v>2018</v>
      </c>
    </row>
    <row r="377" spans="1:19" x14ac:dyDescent="0.25">
      <c r="A377" s="2">
        <v>43296</v>
      </c>
      <c r="B377">
        <v>220</v>
      </c>
      <c r="C377">
        <v>3</v>
      </c>
      <c r="D377">
        <v>3</v>
      </c>
      <c r="E377" s="7">
        <v>5709</v>
      </c>
      <c r="N377" s="2">
        <v>43111</v>
      </c>
      <c r="O377">
        <f t="shared" si="25"/>
        <v>11</v>
      </c>
      <c r="P377" t="str">
        <f t="shared" si="26"/>
        <v>Thursday</v>
      </c>
      <c r="Q377">
        <f t="shared" si="27"/>
        <v>1</v>
      </c>
      <c r="R377" t="str">
        <f t="shared" si="28"/>
        <v>January</v>
      </c>
      <c r="S377">
        <f t="shared" si="29"/>
        <v>2018</v>
      </c>
    </row>
    <row r="378" spans="1:19" x14ac:dyDescent="0.25">
      <c r="A378" s="2">
        <v>43083</v>
      </c>
      <c r="B378">
        <v>362</v>
      </c>
      <c r="C378">
        <v>2</v>
      </c>
      <c r="D378">
        <v>3</v>
      </c>
      <c r="E378" s="7">
        <v>9031.9</v>
      </c>
      <c r="N378" s="2">
        <v>43112</v>
      </c>
      <c r="O378">
        <f t="shared" si="25"/>
        <v>12</v>
      </c>
      <c r="P378" t="str">
        <f t="shared" si="26"/>
        <v>Friday</v>
      </c>
      <c r="Q378">
        <f t="shared" si="27"/>
        <v>1</v>
      </c>
      <c r="R378" t="str">
        <f t="shared" si="28"/>
        <v>January</v>
      </c>
      <c r="S378">
        <f t="shared" si="29"/>
        <v>2018</v>
      </c>
    </row>
    <row r="379" spans="1:19" x14ac:dyDescent="0.25">
      <c r="A379" s="2">
        <v>43424</v>
      </c>
      <c r="B379">
        <v>125</v>
      </c>
      <c r="C379">
        <v>3</v>
      </c>
      <c r="D379">
        <v>4</v>
      </c>
      <c r="E379" s="7">
        <v>3243.75</v>
      </c>
      <c r="N379" s="2">
        <v>43113</v>
      </c>
      <c r="O379">
        <f t="shared" si="25"/>
        <v>13</v>
      </c>
      <c r="P379" t="str">
        <f t="shared" si="26"/>
        <v>Saturday</v>
      </c>
      <c r="Q379">
        <f t="shared" si="27"/>
        <v>1</v>
      </c>
      <c r="R379" t="str">
        <f t="shared" si="28"/>
        <v>January</v>
      </c>
      <c r="S379">
        <f t="shared" si="29"/>
        <v>2018</v>
      </c>
    </row>
    <row r="380" spans="1:19" x14ac:dyDescent="0.25">
      <c r="A380" s="2">
        <v>43080</v>
      </c>
      <c r="B380">
        <v>146</v>
      </c>
      <c r="C380">
        <v>1</v>
      </c>
      <c r="D380">
        <v>3</v>
      </c>
      <c r="E380" s="7">
        <v>6416.7000000000007</v>
      </c>
      <c r="N380" s="2">
        <v>43114</v>
      </c>
      <c r="O380">
        <f t="shared" si="25"/>
        <v>14</v>
      </c>
      <c r="P380" t="str">
        <f t="shared" si="26"/>
        <v>Sunday</v>
      </c>
      <c r="Q380">
        <f t="shared" si="27"/>
        <v>1</v>
      </c>
      <c r="R380" t="str">
        <f t="shared" si="28"/>
        <v>January</v>
      </c>
      <c r="S380">
        <f t="shared" si="29"/>
        <v>2018</v>
      </c>
    </row>
    <row r="381" spans="1:19" x14ac:dyDescent="0.25">
      <c r="A381" s="2">
        <v>43322</v>
      </c>
      <c r="B381">
        <v>163</v>
      </c>
      <c r="C381">
        <v>5</v>
      </c>
      <c r="D381">
        <v>2</v>
      </c>
      <c r="E381" s="7">
        <v>3903.85</v>
      </c>
      <c r="N381" s="2">
        <v>43115</v>
      </c>
      <c r="O381">
        <f t="shared" si="25"/>
        <v>15</v>
      </c>
      <c r="P381" t="str">
        <f t="shared" si="26"/>
        <v>Monday</v>
      </c>
      <c r="Q381">
        <f t="shared" si="27"/>
        <v>1</v>
      </c>
      <c r="R381" t="str">
        <f t="shared" si="28"/>
        <v>January</v>
      </c>
      <c r="S381">
        <f t="shared" si="29"/>
        <v>2018</v>
      </c>
    </row>
    <row r="382" spans="1:19" x14ac:dyDescent="0.25">
      <c r="A382" s="2">
        <v>42784</v>
      </c>
      <c r="B382">
        <v>385</v>
      </c>
      <c r="C382">
        <v>5</v>
      </c>
      <c r="D382">
        <v>3</v>
      </c>
      <c r="E382" s="7">
        <v>9220.75</v>
      </c>
      <c r="N382" s="2">
        <v>43116</v>
      </c>
      <c r="O382">
        <f t="shared" si="25"/>
        <v>16</v>
      </c>
      <c r="P382" t="str">
        <f t="shared" si="26"/>
        <v>Tuesday</v>
      </c>
      <c r="Q382">
        <f t="shared" si="27"/>
        <v>1</v>
      </c>
      <c r="R382" t="str">
        <f t="shared" si="28"/>
        <v>January</v>
      </c>
      <c r="S382">
        <f t="shared" si="29"/>
        <v>2018</v>
      </c>
    </row>
    <row r="383" spans="1:19" x14ac:dyDescent="0.25">
      <c r="A383" s="2">
        <v>42893</v>
      </c>
      <c r="B383">
        <v>259</v>
      </c>
      <c r="C383">
        <v>4</v>
      </c>
      <c r="D383">
        <v>3</v>
      </c>
      <c r="E383" s="7">
        <v>7239.05</v>
      </c>
      <c r="N383" s="2">
        <v>43117</v>
      </c>
      <c r="O383">
        <f t="shared" si="25"/>
        <v>17</v>
      </c>
      <c r="P383" t="str">
        <f t="shared" si="26"/>
        <v>Wednesday</v>
      </c>
      <c r="Q383">
        <f t="shared" si="27"/>
        <v>1</v>
      </c>
      <c r="R383" t="str">
        <f t="shared" si="28"/>
        <v>January</v>
      </c>
      <c r="S383">
        <f t="shared" si="29"/>
        <v>2018</v>
      </c>
    </row>
    <row r="384" spans="1:19" x14ac:dyDescent="0.25">
      <c r="A384" s="2">
        <v>42829</v>
      </c>
      <c r="B384">
        <v>333</v>
      </c>
      <c r="C384">
        <v>2</v>
      </c>
      <c r="D384">
        <v>4</v>
      </c>
      <c r="E384" s="7">
        <v>8308.35</v>
      </c>
      <c r="N384" s="2">
        <v>43118</v>
      </c>
      <c r="O384">
        <f t="shared" si="25"/>
        <v>18</v>
      </c>
      <c r="P384" t="str">
        <f t="shared" si="26"/>
        <v>Thursday</v>
      </c>
      <c r="Q384">
        <f t="shared" si="27"/>
        <v>1</v>
      </c>
      <c r="R384" t="str">
        <f t="shared" si="28"/>
        <v>January</v>
      </c>
      <c r="S384">
        <f t="shared" si="29"/>
        <v>2018</v>
      </c>
    </row>
    <row r="385" spans="1:19" x14ac:dyDescent="0.25">
      <c r="A385" s="2">
        <v>43392</v>
      </c>
      <c r="B385">
        <v>191</v>
      </c>
      <c r="C385">
        <v>5</v>
      </c>
      <c r="D385">
        <v>4</v>
      </c>
      <c r="E385" s="7">
        <v>4574.45</v>
      </c>
      <c r="N385" s="2">
        <v>43119</v>
      </c>
      <c r="O385">
        <f t="shared" si="25"/>
        <v>19</v>
      </c>
      <c r="P385" t="str">
        <f t="shared" si="26"/>
        <v>Friday</v>
      </c>
      <c r="Q385">
        <f t="shared" si="27"/>
        <v>1</v>
      </c>
      <c r="R385" t="str">
        <f t="shared" si="28"/>
        <v>January</v>
      </c>
      <c r="S385">
        <f t="shared" si="29"/>
        <v>2018</v>
      </c>
    </row>
    <row r="386" spans="1:19" x14ac:dyDescent="0.25">
      <c r="A386" s="2">
        <v>42977</v>
      </c>
      <c r="B386">
        <v>187</v>
      </c>
      <c r="C386">
        <v>5</v>
      </c>
      <c r="D386">
        <v>2</v>
      </c>
      <c r="E386" s="7">
        <v>4478.6499999999996</v>
      </c>
      <c r="N386" s="2">
        <v>43120</v>
      </c>
      <c r="O386">
        <f t="shared" si="25"/>
        <v>20</v>
      </c>
      <c r="P386" t="str">
        <f t="shared" si="26"/>
        <v>Saturday</v>
      </c>
      <c r="Q386">
        <f t="shared" si="27"/>
        <v>1</v>
      </c>
      <c r="R386" t="str">
        <f t="shared" si="28"/>
        <v>January</v>
      </c>
      <c r="S386">
        <f t="shared" si="29"/>
        <v>2018</v>
      </c>
    </row>
    <row r="387" spans="1:19" x14ac:dyDescent="0.25">
      <c r="A387" s="2">
        <v>43291</v>
      </c>
      <c r="B387">
        <v>260</v>
      </c>
      <c r="C387">
        <v>5</v>
      </c>
      <c r="D387">
        <v>3</v>
      </c>
      <c r="E387" s="7">
        <v>6227</v>
      </c>
      <c r="N387" s="2">
        <v>43121</v>
      </c>
      <c r="O387">
        <f t="shared" ref="O387:O450" si="30">DAY(N387)</f>
        <v>21</v>
      </c>
      <c r="P387" t="str">
        <f t="shared" ref="P387:P450" si="31">TEXT(N387,"dddd")</f>
        <v>Sunday</v>
      </c>
      <c r="Q387">
        <f t="shared" ref="Q387:Q450" si="32">MONTH(N387)</f>
        <v>1</v>
      </c>
      <c r="R387" t="str">
        <f t="shared" ref="R387:R450" si="33">TEXT(N387,"mmmm")</f>
        <v>January</v>
      </c>
      <c r="S387">
        <f t="shared" ref="S387:S450" si="34">YEAR(N387)</f>
        <v>2018</v>
      </c>
    </row>
    <row r="388" spans="1:19" x14ac:dyDescent="0.25">
      <c r="A388" s="2">
        <v>43280</v>
      </c>
      <c r="B388">
        <v>198</v>
      </c>
      <c r="C388">
        <v>1</v>
      </c>
      <c r="D388">
        <v>4</v>
      </c>
      <c r="E388" s="7">
        <v>8702.1</v>
      </c>
      <c r="N388" s="2">
        <v>43122</v>
      </c>
      <c r="O388">
        <f t="shared" si="30"/>
        <v>22</v>
      </c>
      <c r="P388" t="str">
        <f t="shared" si="31"/>
        <v>Monday</v>
      </c>
      <c r="Q388">
        <f t="shared" si="32"/>
        <v>1</v>
      </c>
      <c r="R388" t="str">
        <f t="shared" si="33"/>
        <v>January</v>
      </c>
      <c r="S388">
        <f t="shared" si="34"/>
        <v>2018</v>
      </c>
    </row>
    <row r="389" spans="1:19" x14ac:dyDescent="0.25">
      <c r="A389" s="2">
        <v>42764</v>
      </c>
      <c r="B389">
        <v>446</v>
      </c>
      <c r="C389">
        <v>5</v>
      </c>
      <c r="D389">
        <v>4</v>
      </c>
      <c r="E389" s="7">
        <v>10681.699999999999</v>
      </c>
      <c r="N389" s="2">
        <v>43123</v>
      </c>
      <c r="O389">
        <f t="shared" si="30"/>
        <v>23</v>
      </c>
      <c r="P389" t="str">
        <f t="shared" si="31"/>
        <v>Tuesday</v>
      </c>
      <c r="Q389">
        <f t="shared" si="32"/>
        <v>1</v>
      </c>
      <c r="R389" t="str">
        <f t="shared" si="33"/>
        <v>January</v>
      </c>
      <c r="S389">
        <f t="shared" si="34"/>
        <v>2018</v>
      </c>
    </row>
    <row r="390" spans="1:19" x14ac:dyDescent="0.25">
      <c r="A390" s="2">
        <v>42932</v>
      </c>
      <c r="B390">
        <v>178</v>
      </c>
      <c r="C390">
        <v>4</v>
      </c>
      <c r="D390">
        <v>4</v>
      </c>
      <c r="E390" s="7">
        <v>4975.0999999999995</v>
      </c>
      <c r="N390" s="2">
        <v>43124</v>
      </c>
      <c r="O390">
        <f t="shared" si="30"/>
        <v>24</v>
      </c>
      <c r="P390" t="str">
        <f t="shared" si="31"/>
        <v>Wednesday</v>
      </c>
      <c r="Q390">
        <f t="shared" si="32"/>
        <v>1</v>
      </c>
      <c r="R390" t="str">
        <f t="shared" si="33"/>
        <v>January</v>
      </c>
      <c r="S390">
        <f t="shared" si="34"/>
        <v>2018</v>
      </c>
    </row>
    <row r="391" spans="1:19" x14ac:dyDescent="0.25">
      <c r="A391" s="2">
        <v>43342</v>
      </c>
      <c r="B391">
        <v>342</v>
      </c>
      <c r="C391">
        <v>2</v>
      </c>
      <c r="D391">
        <v>3</v>
      </c>
      <c r="E391" s="7">
        <v>8532.9</v>
      </c>
      <c r="N391" s="2">
        <v>43125</v>
      </c>
      <c r="O391">
        <f t="shared" si="30"/>
        <v>25</v>
      </c>
      <c r="P391" t="str">
        <f t="shared" si="31"/>
        <v>Thursday</v>
      </c>
      <c r="Q391">
        <f t="shared" si="32"/>
        <v>1</v>
      </c>
      <c r="R391" t="str">
        <f t="shared" si="33"/>
        <v>January</v>
      </c>
      <c r="S391">
        <f t="shared" si="34"/>
        <v>2018</v>
      </c>
    </row>
    <row r="392" spans="1:19" x14ac:dyDescent="0.25">
      <c r="A392" s="2">
        <v>43368</v>
      </c>
      <c r="B392">
        <v>181</v>
      </c>
      <c r="C392">
        <v>3</v>
      </c>
      <c r="D392">
        <v>4</v>
      </c>
      <c r="E392" s="7">
        <v>4696.95</v>
      </c>
      <c r="N392" s="2">
        <v>43126</v>
      </c>
      <c r="O392">
        <f t="shared" si="30"/>
        <v>26</v>
      </c>
      <c r="P392" t="str">
        <f t="shared" si="31"/>
        <v>Friday</v>
      </c>
      <c r="Q392">
        <f t="shared" si="32"/>
        <v>1</v>
      </c>
      <c r="R392" t="str">
        <f t="shared" si="33"/>
        <v>January</v>
      </c>
      <c r="S392">
        <f t="shared" si="34"/>
        <v>2018</v>
      </c>
    </row>
    <row r="393" spans="1:19" x14ac:dyDescent="0.25">
      <c r="A393" s="2">
        <v>43341</v>
      </c>
      <c r="B393">
        <v>112</v>
      </c>
      <c r="C393">
        <v>3</v>
      </c>
      <c r="D393">
        <v>2</v>
      </c>
      <c r="E393" s="7">
        <v>2906.4</v>
      </c>
      <c r="N393" s="2">
        <v>43127</v>
      </c>
      <c r="O393">
        <f t="shared" si="30"/>
        <v>27</v>
      </c>
      <c r="P393" t="str">
        <f t="shared" si="31"/>
        <v>Saturday</v>
      </c>
      <c r="Q393">
        <f t="shared" si="32"/>
        <v>1</v>
      </c>
      <c r="R393" t="str">
        <f t="shared" si="33"/>
        <v>January</v>
      </c>
      <c r="S393">
        <f t="shared" si="34"/>
        <v>2018</v>
      </c>
    </row>
    <row r="394" spans="1:19" x14ac:dyDescent="0.25">
      <c r="A394" s="2">
        <v>43447</v>
      </c>
      <c r="B394">
        <v>352</v>
      </c>
      <c r="C394">
        <v>3</v>
      </c>
      <c r="D394">
        <v>4</v>
      </c>
      <c r="E394" s="7">
        <v>9134.4</v>
      </c>
      <c r="N394" s="2">
        <v>43128</v>
      </c>
      <c r="O394">
        <f t="shared" si="30"/>
        <v>28</v>
      </c>
      <c r="P394" t="str">
        <f t="shared" si="31"/>
        <v>Sunday</v>
      </c>
      <c r="Q394">
        <f t="shared" si="32"/>
        <v>1</v>
      </c>
      <c r="R394" t="str">
        <f t="shared" si="33"/>
        <v>January</v>
      </c>
      <c r="S394">
        <f t="shared" si="34"/>
        <v>2018</v>
      </c>
    </row>
    <row r="395" spans="1:19" x14ac:dyDescent="0.25">
      <c r="A395" s="2">
        <v>43118</v>
      </c>
      <c r="B395">
        <v>129</v>
      </c>
      <c r="C395">
        <v>5</v>
      </c>
      <c r="D395">
        <v>1</v>
      </c>
      <c r="E395" s="7">
        <v>3089.5499999999997</v>
      </c>
      <c r="N395" s="2">
        <v>43129</v>
      </c>
      <c r="O395">
        <f t="shared" si="30"/>
        <v>29</v>
      </c>
      <c r="P395" t="str">
        <f t="shared" si="31"/>
        <v>Monday</v>
      </c>
      <c r="Q395">
        <f t="shared" si="32"/>
        <v>1</v>
      </c>
      <c r="R395" t="str">
        <f t="shared" si="33"/>
        <v>January</v>
      </c>
      <c r="S395">
        <f t="shared" si="34"/>
        <v>2018</v>
      </c>
    </row>
    <row r="396" spans="1:19" x14ac:dyDescent="0.25">
      <c r="A396" s="2">
        <v>43299</v>
      </c>
      <c r="B396">
        <v>145</v>
      </c>
      <c r="C396">
        <v>2</v>
      </c>
      <c r="D396">
        <v>2</v>
      </c>
      <c r="E396" s="7">
        <v>3617.75</v>
      </c>
      <c r="N396" s="2">
        <v>43130</v>
      </c>
      <c r="O396">
        <f t="shared" si="30"/>
        <v>30</v>
      </c>
      <c r="P396" t="str">
        <f t="shared" si="31"/>
        <v>Tuesday</v>
      </c>
      <c r="Q396">
        <f t="shared" si="32"/>
        <v>1</v>
      </c>
      <c r="R396" t="str">
        <f t="shared" si="33"/>
        <v>January</v>
      </c>
      <c r="S396">
        <f t="shared" si="34"/>
        <v>2018</v>
      </c>
    </row>
    <row r="397" spans="1:19" x14ac:dyDescent="0.25">
      <c r="A397" s="2">
        <v>42777</v>
      </c>
      <c r="B397">
        <v>130</v>
      </c>
      <c r="C397">
        <v>1</v>
      </c>
      <c r="D397">
        <v>3</v>
      </c>
      <c r="E397" s="7">
        <v>5713.5</v>
      </c>
      <c r="N397" s="2">
        <v>43131</v>
      </c>
      <c r="O397">
        <f t="shared" si="30"/>
        <v>31</v>
      </c>
      <c r="P397" t="str">
        <f t="shared" si="31"/>
        <v>Wednesday</v>
      </c>
      <c r="Q397">
        <f t="shared" si="32"/>
        <v>1</v>
      </c>
      <c r="R397" t="str">
        <f t="shared" si="33"/>
        <v>January</v>
      </c>
      <c r="S397">
        <f t="shared" si="34"/>
        <v>2018</v>
      </c>
    </row>
    <row r="398" spans="1:19" x14ac:dyDescent="0.25">
      <c r="A398" s="2">
        <v>42755</v>
      </c>
      <c r="B398">
        <v>128</v>
      </c>
      <c r="C398">
        <v>2</v>
      </c>
      <c r="D398">
        <v>3</v>
      </c>
      <c r="E398" s="7">
        <v>3193.6</v>
      </c>
      <c r="N398" s="2">
        <v>43132</v>
      </c>
      <c r="O398">
        <f t="shared" si="30"/>
        <v>1</v>
      </c>
      <c r="P398" t="str">
        <f t="shared" si="31"/>
        <v>Thursday</v>
      </c>
      <c r="Q398">
        <f t="shared" si="32"/>
        <v>2</v>
      </c>
      <c r="R398" t="str">
        <f t="shared" si="33"/>
        <v>February</v>
      </c>
      <c r="S398">
        <f t="shared" si="34"/>
        <v>2018</v>
      </c>
    </row>
    <row r="399" spans="1:19" x14ac:dyDescent="0.25">
      <c r="A399" s="2">
        <v>42813</v>
      </c>
      <c r="B399">
        <v>38</v>
      </c>
      <c r="C399">
        <v>3</v>
      </c>
      <c r="D399">
        <v>1</v>
      </c>
      <c r="E399" s="7">
        <v>986.1</v>
      </c>
      <c r="N399" s="2">
        <v>43133</v>
      </c>
      <c r="O399">
        <f t="shared" si="30"/>
        <v>2</v>
      </c>
      <c r="P399" t="str">
        <f t="shared" si="31"/>
        <v>Friday</v>
      </c>
      <c r="Q399">
        <f t="shared" si="32"/>
        <v>2</v>
      </c>
      <c r="R399" t="str">
        <f t="shared" si="33"/>
        <v>February</v>
      </c>
      <c r="S399">
        <f t="shared" si="34"/>
        <v>2018</v>
      </c>
    </row>
    <row r="400" spans="1:19" x14ac:dyDescent="0.25">
      <c r="A400" s="2">
        <v>43285</v>
      </c>
      <c r="B400">
        <v>33</v>
      </c>
      <c r="C400">
        <v>3</v>
      </c>
      <c r="D400">
        <v>2</v>
      </c>
      <c r="E400" s="7">
        <v>856.35</v>
      </c>
      <c r="N400" s="2">
        <v>43134</v>
      </c>
      <c r="O400">
        <f t="shared" si="30"/>
        <v>3</v>
      </c>
      <c r="P400" t="str">
        <f t="shared" si="31"/>
        <v>Saturday</v>
      </c>
      <c r="Q400">
        <f t="shared" si="32"/>
        <v>2</v>
      </c>
      <c r="R400" t="str">
        <f t="shared" si="33"/>
        <v>February</v>
      </c>
      <c r="S400">
        <f t="shared" si="34"/>
        <v>2018</v>
      </c>
    </row>
    <row r="401" spans="1:19" x14ac:dyDescent="0.25">
      <c r="A401" s="2">
        <v>43248</v>
      </c>
      <c r="B401">
        <v>54</v>
      </c>
      <c r="C401">
        <v>4</v>
      </c>
      <c r="D401">
        <v>4</v>
      </c>
      <c r="E401" s="7">
        <v>1509.3</v>
      </c>
      <c r="N401" s="2">
        <v>43135</v>
      </c>
      <c r="O401">
        <f t="shared" si="30"/>
        <v>4</v>
      </c>
      <c r="P401" t="str">
        <f t="shared" si="31"/>
        <v>Sunday</v>
      </c>
      <c r="Q401">
        <f t="shared" si="32"/>
        <v>2</v>
      </c>
      <c r="R401" t="str">
        <f t="shared" si="33"/>
        <v>February</v>
      </c>
      <c r="S401">
        <f t="shared" si="34"/>
        <v>2018</v>
      </c>
    </row>
    <row r="402" spans="1:19" x14ac:dyDescent="0.25">
      <c r="A402" s="2">
        <v>42943</v>
      </c>
      <c r="B402">
        <v>240</v>
      </c>
      <c r="C402">
        <v>2</v>
      </c>
      <c r="D402">
        <v>4</v>
      </c>
      <c r="E402" s="7">
        <v>5988</v>
      </c>
      <c r="N402" s="2">
        <v>43136</v>
      </c>
      <c r="O402">
        <f t="shared" si="30"/>
        <v>5</v>
      </c>
      <c r="P402" t="str">
        <f t="shared" si="31"/>
        <v>Monday</v>
      </c>
      <c r="Q402">
        <f t="shared" si="32"/>
        <v>2</v>
      </c>
      <c r="R402" t="str">
        <f t="shared" si="33"/>
        <v>February</v>
      </c>
      <c r="S402">
        <f t="shared" si="34"/>
        <v>2018</v>
      </c>
    </row>
    <row r="403" spans="1:19" x14ac:dyDescent="0.25">
      <c r="A403" s="2">
        <v>42878</v>
      </c>
      <c r="B403">
        <v>154</v>
      </c>
      <c r="C403">
        <v>4</v>
      </c>
      <c r="D403">
        <v>1</v>
      </c>
      <c r="E403" s="7">
        <v>4304.3</v>
      </c>
      <c r="N403" s="2">
        <v>43137</v>
      </c>
      <c r="O403">
        <f t="shared" si="30"/>
        <v>6</v>
      </c>
      <c r="P403" t="str">
        <f t="shared" si="31"/>
        <v>Tuesday</v>
      </c>
      <c r="Q403">
        <f t="shared" si="32"/>
        <v>2</v>
      </c>
      <c r="R403" t="str">
        <f t="shared" si="33"/>
        <v>February</v>
      </c>
      <c r="S403">
        <f t="shared" si="34"/>
        <v>2018</v>
      </c>
    </row>
    <row r="404" spans="1:19" x14ac:dyDescent="0.25">
      <c r="A404" s="2">
        <v>43219</v>
      </c>
      <c r="B404">
        <v>184</v>
      </c>
      <c r="C404">
        <v>3</v>
      </c>
      <c r="D404">
        <v>4</v>
      </c>
      <c r="E404" s="7">
        <v>4774.8</v>
      </c>
      <c r="N404" s="2">
        <v>43138</v>
      </c>
      <c r="O404">
        <f t="shared" si="30"/>
        <v>7</v>
      </c>
      <c r="P404" t="str">
        <f t="shared" si="31"/>
        <v>Wednesday</v>
      </c>
      <c r="Q404">
        <f t="shared" si="32"/>
        <v>2</v>
      </c>
      <c r="R404" t="str">
        <f t="shared" si="33"/>
        <v>February</v>
      </c>
      <c r="S404">
        <f t="shared" si="34"/>
        <v>2018</v>
      </c>
    </row>
    <row r="405" spans="1:19" x14ac:dyDescent="0.25">
      <c r="A405" s="2">
        <v>42972</v>
      </c>
      <c r="B405">
        <v>267</v>
      </c>
      <c r="C405">
        <v>3</v>
      </c>
      <c r="D405">
        <v>3</v>
      </c>
      <c r="E405" s="7">
        <v>6928.65</v>
      </c>
      <c r="N405" s="2">
        <v>43139</v>
      </c>
      <c r="O405">
        <f t="shared" si="30"/>
        <v>8</v>
      </c>
      <c r="P405" t="str">
        <f t="shared" si="31"/>
        <v>Thursday</v>
      </c>
      <c r="Q405">
        <f t="shared" si="32"/>
        <v>2</v>
      </c>
      <c r="R405" t="str">
        <f t="shared" si="33"/>
        <v>February</v>
      </c>
      <c r="S405">
        <f t="shared" si="34"/>
        <v>2018</v>
      </c>
    </row>
    <row r="406" spans="1:19" x14ac:dyDescent="0.25">
      <c r="A406" s="2">
        <v>43408</v>
      </c>
      <c r="B406">
        <v>318</v>
      </c>
      <c r="C406">
        <v>3</v>
      </c>
      <c r="D406">
        <v>4</v>
      </c>
      <c r="E406" s="7">
        <v>8252.1</v>
      </c>
      <c r="N406" s="2">
        <v>43140</v>
      </c>
      <c r="O406">
        <f t="shared" si="30"/>
        <v>9</v>
      </c>
      <c r="P406" t="str">
        <f t="shared" si="31"/>
        <v>Friday</v>
      </c>
      <c r="Q406">
        <f t="shared" si="32"/>
        <v>2</v>
      </c>
      <c r="R406" t="str">
        <f t="shared" si="33"/>
        <v>February</v>
      </c>
      <c r="S406">
        <f t="shared" si="34"/>
        <v>2018</v>
      </c>
    </row>
    <row r="407" spans="1:19" x14ac:dyDescent="0.25">
      <c r="A407" s="2">
        <v>43012</v>
      </c>
      <c r="B407">
        <v>153</v>
      </c>
      <c r="C407">
        <v>4</v>
      </c>
      <c r="D407">
        <v>2</v>
      </c>
      <c r="E407" s="7">
        <v>4276.3499999999995</v>
      </c>
      <c r="N407" s="2">
        <v>43141</v>
      </c>
      <c r="O407">
        <f t="shared" si="30"/>
        <v>10</v>
      </c>
      <c r="P407" t="str">
        <f t="shared" si="31"/>
        <v>Saturday</v>
      </c>
      <c r="Q407">
        <f t="shared" si="32"/>
        <v>2</v>
      </c>
      <c r="R407" t="str">
        <f t="shared" si="33"/>
        <v>February</v>
      </c>
      <c r="S407">
        <f t="shared" si="34"/>
        <v>2018</v>
      </c>
    </row>
    <row r="408" spans="1:19" x14ac:dyDescent="0.25">
      <c r="A408" s="2">
        <v>43084</v>
      </c>
      <c r="B408">
        <v>339</v>
      </c>
      <c r="C408">
        <v>3</v>
      </c>
      <c r="D408">
        <v>1</v>
      </c>
      <c r="E408" s="7">
        <v>8797.0499999999993</v>
      </c>
      <c r="N408" s="2">
        <v>43142</v>
      </c>
      <c r="O408">
        <f t="shared" si="30"/>
        <v>11</v>
      </c>
      <c r="P408" t="str">
        <f t="shared" si="31"/>
        <v>Sunday</v>
      </c>
      <c r="Q408">
        <f t="shared" si="32"/>
        <v>2</v>
      </c>
      <c r="R408" t="str">
        <f t="shared" si="33"/>
        <v>February</v>
      </c>
      <c r="S408">
        <f t="shared" si="34"/>
        <v>2018</v>
      </c>
    </row>
    <row r="409" spans="1:19" x14ac:dyDescent="0.25">
      <c r="A409" s="2">
        <v>42992</v>
      </c>
      <c r="B409">
        <v>110</v>
      </c>
      <c r="C409">
        <v>1</v>
      </c>
      <c r="D409">
        <v>1</v>
      </c>
      <c r="E409" s="7">
        <v>4834.5</v>
      </c>
      <c r="N409" s="2">
        <v>43143</v>
      </c>
      <c r="O409">
        <f t="shared" si="30"/>
        <v>12</v>
      </c>
      <c r="P409" t="str">
        <f t="shared" si="31"/>
        <v>Monday</v>
      </c>
      <c r="Q409">
        <f t="shared" si="32"/>
        <v>2</v>
      </c>
      <c r="R409" t="str">
        <f t="shared" si="33"/>
        <v>February</v>
      </c>
      <c r="S409">
        <f t="shared" si="34"/>
        <v>2018</v>
      </c>
    </row>
    <row r="410" spans="1:19" x14ac:dyDescent="0.25">
      <c r="A410" s="2">
        <v>43050</v>
      </c>
      <c r="B410">
        <v>92</v>
      </c>
      <c r="C410">
        <v>3</v>
      </c>
      <c r="D410">
        <v>4</v>
      </c>
      <c r="E410" s="7">
        <v>2387.4</v>
      </c>
      <c r="N410" s="2">
        <v>43144</v>
      </c>
      <c r="O410">
        <f t="shared" si="30"/>
        <v>13</v>
      </c>
      <c r="P410" t="str">
        <f t="shared" si="31"/>
        <v>Tuesday</v>
      </c>
      <c r="Q410">
        <f t="shared" si="32"/>
        <v>2</v>
      </c>
      <c r="R410" t="str">
        <f t="shared" si="33"/>
        <v>February</v>
      </c>
      <c r="S410">
        <f t="shared" si="34"/>
        <v>2018</v>
      </c>
    </row>
    <row r="411" spans="1:19" x14ac:dyDescent="0.25">
      <c r="N411" s="2">
        <v>43145</v>
      </c>
      <c r="O411">
        <f t="shared" si="30"/>
        <v>14</v>
      </c>
      <c r="P411" t="str">
        <f t="shared" si="31"/>
        <v>Wednesday</v>
      </c>
      <c r="Q411">
        <f t="shared" si="32"/>
        <v>2</v>
      </c>
      <c r="R411" t="str">
        <f t="shared" si="33"/>
        <v>February</v>
      </c>
      <c r="S411">
        <f t="shared" si="34"/>
        <v>2018</v>
      </c>
    </row>
    <row r="412" spans="1:19" x14ac:dyDescent="0.25">
      <c r="N412" s="2">
        <v>43146</v>
      </c>
      <c r="O412">
        <f t="shared" si="30"/>
        <v>15</v>
      </c>
      <c r="P412" t="str">
        <f t="shared" si="31"/>
        <v>Thursday</v>
      </c>
      <c r="Q412">
        <f t="shared" si="32"/>
        <v>2</v>
      </c>
      <c r="R412" t="str">
        <f t="shared" si="33"/>
        <v>February</v>
      </c>
      <c r="S412">
        <f t="shared" si="34"/>
        <v>2018</v>
      </c>
    </row>
    <row r="413" spans="1:19" x14ac:dyDescent="0.25">
      <c r="N413" s="2">
        <v>43147</v>
      </c>
      <c r="O413">
        <f t="shared" si="30"/>
        <v>16</v>
      </c>
      <c r="P413" t="str">
        <f t="shared" si="31"/>
        <v>Friday</v>
      </c>
      <c r="Q413">
        <f t="shared" si="32"/>
        <v>2</v>
      </c>
      <c r="R413" t="str">
        <f t="shared" si="33"/>
        <v>February</v>
      </c>
      <c r="S413">
        <f t="shared" si="34"/>
        <v>2018</v>
      </c>
    </row>
    <row r="414" spans="1:19" x14ac:dyDescent="0.25">
      <c r="N414" s="2">
        <v>43148</v>
      </c>
      <c r="O414">
        <f t="shared" si="30"/>
        <v>17</v>
      </c>
      <c r="P414" t="str">
        <f t="shared" si="31"/>
        <v>Saturday</v>
      </c>
      <c r="Q414">
        <f t="shared" si="32"/>
        <v>2</v>
      </c>
      <c r="R414" t="str">
        <f t="shared" si="33"/>
        <v>February</v>
      </c>
      <c r="S414">
        <f t="shared" si="34"/>
        <v>2018</v>
      </c>
    </row>
    <row r="415" spans="1:19" x14ac:dyDescent="0.25">
      <c r="N415" s="2">
        <v>43149</v>
      </c>
      <c r="O415">
        <f t="shared" si="30"/>
        <v>18</v>
      </c>
      <c r="P415" t="str">
        <f t="shared" si="31"/>
        <v>Sunday</v>
      </c>
      <c r="Q415">
        <f t="shared" si="32"/>
        <v>2</v>
      </c>
      <c r="R415" t="str">
        <f t="shared" si="33"/>
        <v>February</v>
      </c>
      <c r="S415">
        <f t="shared" si="34"/>
        <v>2018</v>
      </c>
    </row>
    <row r="416" spans="1:19" x14ac:dyDescent="0.25">
      <c r="N416" s="2">
        <v>43150</v>
      </c>
      <c r="O416">
        <f t="shared" si="30"/>
        <v>19</v>
      </c>
      <c r="P416" t="str">
        <f t="shared" si="31"/>
        <v>Monday</v>
      </c>
      <c r="Q416">
        <f t="shared" si="32"/>
        <v>2</v>
      </c>
      <c r="R416" t="str">
        <f t="shared" si="33"/>
        <v>February</v>
      </c>
      <c r="S416">
        <f t="shared" si="34"/>
        <v>2018</v>
      </c>
    </row>
    <row r="417" spans="14:19" x14ac:dyDescent="0.25">
      <c r="N417" s="2">
        <v>43151</v>
      </c>
      <c r="O417">
        <f t="shared" si="30"/>
        <v>20</v>
      </c>
      <c r="P417" t="str">
        <f t="shared" si="31"/>
        <v>Tuesday</v>
      </c>
      <c r="Q417">
        <f t="shared" si="32"/>
        <v>2</v>
      </c>
      <c r="R417" t="str">
        <f t="shared" si="33"/>
        <v>February</v>
      </c>
      <c r="S417">
        <f t="shared" si="34"/>
        <v>2018</v>
      </c>
    </row>
    <row r="418" spans="14:19" x14ac:dyDescent="0.25">
      <c r="N418" s="2">
        <v>43152</v>
      </c>
      <c r="O418">
        <f t="shared" si="30"/>
        <v>21</v>
      </c>
      <c r="P418" t="str">
        <f t="shared" si="31"/>
        <v>Wednesday</v>
      </c>
      <c r="Q418">
        <f t="shared" si="32"/>
        <v>2</v>
      </c>
      <c r="R418" t="str">
        <f t="shared" si="33"/>
        <v>February</v>
      </c>
      <c r="S418">
        <f t="shared" si="34"/>
        <v>2018</v>
      </c>
    </row>
    <row r="419" spans="14:19" x14ac:dyDescent="0.25">
      <c r="N419" s="2">
        <v>43153</v>
      </c>
      <c r="O419">
        <f t="shared" si="30"/>
        <v>22</v>
      </c>
      <c r="P419" t="str">
        <f t="shared" si="31"/>
        <v>Thursday</v>
      </c>
      <c r="Q419">
        <f t="shared" si="32"/>
        <v>2</v>
      </c>
      <c r="R419" t="str">
        <f t="shared" si="33"/>
        <v>February</v>
      </c>
      <c r="S419">
        <f t="shared" si="34"/>
        <v>2018</v>
      </c>
    </row>
    <row r="420" spans="14:19" x14ac:dyDescent="0.25">
      <c r="N420" s="2">
        <v>43154</v>
      </c>
      <c r="O420">
        <f t="shared" si="30"/>
        <v>23</v>
      </c>
      <c r="P420" t="str">
        <f t="shared" si="31"/>
        <v>Friday</v>
      </c>
      <c r="Q420">
        <f t="shared" si="32"/>
        <v>2</v>
      </c>
      <c r="R420" t="str">
        <f t="shared" si="33"/>
        <v>February</v>
      </c>
      <c r="S420">
        <f t="shared" si="34"/>
        <v>2018</v>
      </c>
    </row>
    <row r="421" spans="14:19" x14ac:dyDescent="0.25">
      <c r="N421" s="2">
        <v>43155</v>
      </c>
      <c r="O421">
        <f t="shared" si="30"/>
        <v>24</v>
      </c>
      <c r="P421" t="str">
        <f t="shared" si="31"/>
        <v>Saturday</v>
      </c>
      <c r="Q421">
        <f t="shared" si="32"/>
        <v>2</v>
      </c>
      <c r="R421" t="str">
        <f t="shared" si="33"/>
        <v>February</v>
      </c>
      <c r="S421">
        <f t="shared" si="34"/>
        <v>2018</v>
      </c>
    </row>
    <row r="422" spans="14:19" x14ac:dyDescent="0.25">
      <c r="N422" s="2">
        <v>43156</v>
      </c>
      <c r="O422">
        <f t="shared" si="30"/>
        <v>25</v>
      </c>
      <c r="P422" t="str">
        <f t="shared" si="31"/>
        <v>Sunday</v>
      </c>
      <c r="Q422">
        <f t="shared" si="32"/>
        <v>2</v>
      </c>
      <c r="R422" t="str">
        <f t="shared" si="33"/>
        <v>February</v>
      </c>
      <c r="S422">
        <f t="shared" si="34"/>
        <v>2018</v>
      </c>
    </row>
    <row r="423" spans="14:19" x14ac:dyDescent="0.25">
      <c r="N423" s="2">
        <v>43157</v>
      </c>
      <c r="O423">
        <f t="shared" si="30"/>
        <v>26</v>
      </c>
      <c r="P423" t="str">
        <f t="shared" si="31"/>
        <v>Monday</v>
      </c>
      <c r="Q423">
        <f t="shared" si="32"/>
        <v>2</v>
      </c>
      <c r="R423" t="str">
        <f t="shared" si="33"/>
        <v>February</v>
      </c>
      <c r="S423">
        <f t="shared" si="34"/>
        <v>2018</v>
      </c>
    </row>
    <row r="424" spans="14:19" x14ac:dyDescent="0.25">
      <c r="N424" s="2">
        <v>43158</v>
      </c>
      <c r="O424">
        <f t="shared" si="30"/>
        <v>27</v>
      </c>
      <c r="P424" t="str">
        <f t="shared" si="31"/>
        <v>Tuesday</v>
      </c>
      <c r="Q424">
        <f t="shared" si="32"/>
        <v>2</v>
      </c>
      <c r="R424" t="str">
        <f t="shared" si="33"/>
        <v>February</v>
      </c>
      <c r="S424">
        <f t="shared" si="34"/>
        <v>2018</v>
      </c>
    </row>
    <row r="425" spans="14:19" x14ac:dyDescent="0.25">
      <c r="N425" s="2">
        <v>43159</v>
      </c>
      <c r="O425">
        <f t="shared" si="30"/>
        <v>28</v>
      </c>
      <c r="P425" t="str">
        <f t="shared" si="31"/>
        <v>Wednesday</v>
      </c>
      <c r="Q425">
        <f t="shared" si="32"/>
        <v>2</v>
      </c>
      <c r="R425" t="str">
        <f t="shared" si="33"/>
        <v>February</v>
      </c>
      <c r="S425">
        <f t="shared" si="34"/>
        <v>2018</v>
      </c>
    </row>
    <row r="426" spans="14:19" x14ac:dyDescent="0.25">
      <c r="N426" s="2">
        <v>43160</v>
      </c>
      <c r="O426">
        <f t="shared" si="30"/>
        <v>1</v>
      </c>
      <c r="P426" t="str">
        <f t="shared" si="31"/>
        <v>Thursday</v>
      </c>
      <c r="Q426">
        <f t="shared" si="32"/>
        <v>3</v>
      </c>
      <c r="R426" t="str">
        <f t="shared" si="33"/>
        <v>March</v>
      </c>
      <c r="S426">
        <f t="shared" si="34"/>
        <v>2018</v>
      </c>
    </row>
    <row r="427" spans="14:19" x14ac:dyDescent="0.25">
      <c r="N427" s="2">
        <v>43161</v>
      </c>
      <c r="O427">
        <f t="shared" si="30"/>
        <v>2</v>
      </c>
      <c r="P427" t="str">
        <f t="shared" si="31"/>
        <v>Friday</v>
      </c>
      <c r="Q427">
        <f t="shared" si="32"/>
        <v>3</v>
      </c>
      <c r="R427" t="str">
        <f t="shared" si="33"/>
        <v>March</v>
      </c>
      <c r="S427">
        <f t="shared" si="34"/>
        <v>2018</v>
      </c>
    </row>
    <row r="428" spans="14:19" x14ac:dyDescent="0.25">
      <c r="N428" s="2">
        <v>43162</v>
      </c>
      <c r="O428">
        <f t="shared" si="30"/>
        <v>3</v>
      </c>
      <c r="P428" t="str">
        <f t="shared" si="31"/>
        <v>Saturday</v>
      </c>
      <c r="Q428">
        <f t="shared" si="32"/>
        <v>3</v>
      </c>
      <c r="R428" t="str">
        <f t="shared" si="33"/>
        <v>March</v>
      </c>
      <c r="S428">
        <f t="shared" si="34"/>
        <v>2018</v>
      </c>
    </row>
    <row r="429" spans="14:19" x14ac:dyDescent="0.25">
      <c r="N429" s="2">
        <v>43163</v>
      </c>
      <c r="O429">
        <f t="shared" si="30"/>
        <v>4</v>
      </c>
      <c r="P429" t="str">
        <f t="shared" si="31"/>
        <v>Sunday</v>
      </c>
      <c r="Q429">
        <f t="shared" si="32"/>
        <v>3</v>
      </c>
      <c r="R429" t="str">
        <f t="shared" si="33"/>
        <v>March</v>
      </c>
      <c r="S429">
        <f t="shared" si="34"/>
        <v>2018</v>
      </c>
    </row>
    <row r="430" spans="14:19" x14ac:dyDescent="0.25">
      <c r="N430" s="2">
        <v>43164</v>
      </c>
      <c r="O430">
        <f t="shared" si="30"/>
        <v>5</v>
      </c>
      <c r="P430" t="str">
        <f t="shared" si="31"/>
        <v>Monday</v>
      </c>
      <c r="Q430">
        <f t="shared" si="32"/>
        <v>3</v>
      </c>
      <c r="R430" t="str">
        <f t="shared" si="33"/>
        <v>March</v>
      </c>
      <c r="S430">
        <f t="shared" si="34"/>
        <v>2018</v>
      </c>
    </row>
    <row r="431" spans="14:19" x14ac:dyDescent="0.25">
      <c r="N431" s="2">
        <v>43165</v>
      </c>
      <c r="O431">
        <f t="shared" si="30"/>
        <v>6</v>
      </c>
      <c r="P431" t="str">
        <f t="shared" si="31"/>
        <v>Tuesday</v>
      </c>
      <c r="Q431">
        <f t="shared" si="32"/>
        <v>3</v>
      </c>
      <c r="R431" t="str">
        <f t="shared" si="33"/>
        <v>March</v>
      </c>
      <c r="S431">
        <f t="shared" si="34"/>
        <v>2018</v>
      </c>
    </row>
    <row r="432" spans="14:19" x14ac:dyDescent="0.25">
      <c r="N432" s="2">
        <v>43166</v>
      </c>
      <c r="O432">
        <f t="shared" si="30"/>
        <v>7</v>
      </c>
      <c r="P432" t="str">
        <f t="shared" si="31"/>
        <v>Wednesday</v>
      </c>
      <c r="Q432">
        <f t="shared" si="32"/>
        <v>3</v>
      </c>
      <c r="R432" t="str">
        <f t="shared" si="33"/>
        <v>March</v>
      </c>
      <c r="S432">
        <f t="shared" si="34"/>
        <v>2018</v>
      </c>
    </row>
    <row r="433" spans="14:19" x14ac:dyDescent="0.25">
      <c r="N433" s="2">
        <v>43167</v>
      </c>
      <c r="O433">
        <f t="shared" si="30"/>
        <v>8</v>
      </c>
      <c r="P433" t="str">
        <f t="shared" si="31"/>
        <v>Thursday</v>
      </c>
      <c r="Q433">
        <f t="shared" si="32"/>
        <v>3</v>
      </c>
      <c r="R433" t="str">
        <f t="shared" si="33"/>
        <v>March</v>
      </c>
      <c r="S433">
        <f t="shared" si="34"/>
        <v>2018</v>
      </c>
    </row>
    <row r="434" spans="14:19" x14ac:dyDescent="0.25">
      <c r="N434" s="2">
        <v>43168</v>
      </c>
      <c r="O434">
        <f t="shared" si="30"/>
        <v>9</v>
      </c>
      <c r="P434" t="str">
        <f t="shared" si="31"/>
        <v>Friday</v>
      </c>
      <c r="Q434">
        <f t="shared" si="32"/>
        <v>3</v>
      </c>
      <c r="R434" t="str">
        <f t="shared" si="33"/>
        <v>March</v>
      </c>
      <c r="S434">
        <f t="shared" si="34"/>
        <v>2018</v>
      </c>
    </row>
    <row r="435" spans="14:19" x14ac:dyDescent="0.25">
      <c r="N435" s="2">
        <v>43169</v>
      </c>
      <c r="O435">
        <f t="shared" si="30"/>
        <v>10</v>
      </c>
      <c r="P435" t="str">
        <f t="shared" si="31"/>
        <v>Saturday</v>
      </c>
      <c r="Q435">
        <f t="shared" si="32"/>
        <v>3</v>
      </c>
      <c r="R435" t="str">
        <f t="shared" si="33"/>
        <v>March</v>
      </c>
      <c r="S435">
        <f t="shared" si="34"/>
        <v>2018</v>
      </c>
    </row>
    <row r="436" spans="14:19" x14ac:dyDescent="0.25">
      <c r="N436" s="2">
        <v>43170</v>
      </c>
      <c r="O436">
        <f t="shared" si="30"/>
        <v>11</v>
      </c>
      <c r="P436" t="str">
        <f t="shared" si="31"/>
        <v>Sunday</v>
      </c>
      <c r="Q436">
        <f t="shared" si="32"/>
        <v>3</v>
      </c>
      <c r="R436" t="str">
        <f t="shared" si="33"/>
        <v>March</v>
      </c>
      <c r="S436">
        <f t="shared" si="34"/>
        <v>2018</v>
      </c>
    </row>
    <row r="437" spans="14:19" x14ac:dyDescent="0.25">
      <c r="N437" s="2">
        <v>43171</v>
      </c>
      <c r="O437">
        <f t="shared" si="30"/>
        <v>12</v>
      </c>
      <c r="P437" t="str">
        <f t="shared" si="31"/>
        <v>Monday</v>
      </c>
      <c r="Q437">
        <f t="shared" si="32"/>
        <v>3</v>
      </c>
      <c r="R437" t="str">
        <f t="shared" si="33"/>
        <v>March</v>
      </c>
      <c r="S437">
        <f t="shared" si="34"/>
        <v>2018</v>
      </c>
    </row>
    <row r="438" spans="14:19" x14ac:dyDescent="0.25">
      <c r="N438" s="2">
        <v>43172</v>
      </c>
      <c r="O438">
        <f t="shared" si="30"/>
        <v>13</v>
      </c>
      <c r="P438" t="str">
        <f t="shared" si="31"/>
        <v>Tuesday</v>
      </c>
      <c r="Q438">
        <f t="shared" si="32"/>
        <v>3</v>
      </c>
      <c r="R438" t="str">
        <f t="shared" si="33"/>
        <v>March</v>
      </c>
      <c r="S438">
        <f t="shared" si="34"/>
        <v>2018</v>
      </c>
    </row>
    <row r="439" spans="14:19" x14ac:dyDescent="0.25">
      <c r="N439" s="2">
        <v>43173</v>
      </c>
      <c r="O439">
        <f t="shared" si="30"/>
        <v>14</v>
      </c>
      <c r="P439" t="str">
        <f t="shared" si="31"/>
        <v>Wednesday</v>
      </c>
      <c r="Q439">
        <f t="shared" si="32"/>
        <v>3</v>
      </c>
      <c r="R439" t="str">
        <f t="shared" si="33"/>
        <v>March</v>
      </c>
      <c r="S439">
        <f t="shared" si="34"/>
        <v>2018</v>
      </c>
    </row>
    <row r="440" spans="14:19" x14ac:dyDescent="0.25">
      <c r="N440" s="2">
        <v>43174</v>
      </c>
      <c r="O440">
        <f t="shared" si="30"/>
        <v>15</v>
      </c>
      <c r="P440" t="str">
        <f t="shared" si="31"/>
        <v>Thursday</v>
      </c>
      <c r="Q440">
        <f t="shared" si="32"/>
        <v>3</v>
      </c>
      <c r="R440" t="str">
        <f t="shared" si="33"/>
        <v>March</v>
      </c>
      <c r="S440">
        <f t="shared" si="34"/>
        <v>2018</v>
      </c>
    </row>
    <row r="441" spans="14:19" x14ac:dyDescent="0.25">
      <c r="N441" s="2">
        <v>43175</v>
      </c>
      <c r="O441">
        <f t="shared" si="30"/>
        <v>16</v>
      </c>
      <c r="P441" t="str">
        <f t="shared" si="31"/>
        <v>Friday</v>
      </c>
      <c r="Q441">
        <f t="shared" si="32"/>
        <v>3</v>
      </c>
      <c r="R441" t="str">
        <f t="shared" si="33"/>
        <v>March</v>
      </c>
      <c r="S441">
        <f t="shared" si="34"/>
        <v>2018</v>
      </c>
    </row>
    <row r="442" spans="14:19" x14ac:dyDescent="0.25">
      <c r="N442" s="2">
        <v>43176</v>
      </c>
      <c r="O442">
        <f t="shared" si="30"/>
        <v>17</v>
      </c>
      <c r="P442" t="str">
        <f t="shared" si="31"/>
        <v>Saturday</v>
      </c>
      <c r="Q442">
        <f t="shared" si="32"/>
        <v>3</v>
      </c>
      <c r="R442" t="str">
        <f t="shared" si="33"/>
        <v>March</v>
      </c>
      <c r="S442">
        <f t="shared" si="34"/>
        <v>2018</v>
      </c>
    </row>
    <row r="443" spans="14:19" x14ac:dyDescent="0.25">
      <c r="N443" s="2">
        <v>43177</v>
      </c>
      <c r="O443">
        <f t="shared" si="30"/>
        <v>18</v>
      </c>
      <c r="P443" t="str">
        <f t="shared" si="31"/>
        <v>Sunday</v>
      </c>
      <c r="Q443">
        <f t="shared" si="32"/>
        <v>3</v>
      </c>
      <c r="R443" t="str">
        <f t="shared" si="33"/>
        <v>March</v>
      </c>
      <c r="S443">
        <f t="shared" si="34"/>
        <v>2018</v>
      </c>
    </row>
    <row r="444" spans="14:19" x14ac:dyDescent="0.25">
      <c r="N444" s="2">
        <v>43178</v>
      </c>
      <c r="O444">
        <f t="shared" si="30"/>
        <v>19</v>
      </c>
      <c r="P444" t="str">
        <f t="shared" si="31"/>
        <v>Monday</v>
      </c>
      <c r="Q444">
        <f t="shared" si="32"/>
        <v>3</v>
      </c>
      <c r="R444" t="str">
        <f t="shared" si="33"/>
        <v>March</v>
      </c>
      <c r="S444">
        <f t="shared" si="34"/>
        <v>2018</v>
      </c>
    </row>
    <row r="445" spans="14:19" x14ac:dyDescent="0.25">
      <c r="N445" s="2">
        <v>43179</v>
      </c>
      <c r="O445">
        <f t="shared" si="30"/>
        <v>20</v>
      </c>
      <c r="P445" t="str">
        <f t="shared" si="31"/>
        <v>Tuesday</v>
      </c>
      <c r="Q445">
        <f t="shared" si="32"/>
        <v>3</v>
      </c>
      <c r="R445" t="str">
        <f t="shared" si="33"/>
        <v>March</v>
      </c>
      <c r="S445">
        <f t="shared" si="34"/>
        <v>2018</v>
      </c>
    </row>
    <row r="446" spans="14:19" x14ac:dyDescent="0.25">
      <c r="N446" s="2">
        <v>43180</v>
      </c>
      <c r="O446">
        <f t="shared" si="30"/>
        <v>21</v>
      </c>
      <c r="P446" t="str">
        <f t="shared" si="31"/>
        <v>Wednesday</v>
      </c>
      <c r="Q446">
        <f t="shared" si="32"/>
        <v>3</v>
      </c>
      <c r="R446" t="str">
        <f t="shared" si="33"/>
        <v>March</v>
      </c>
      <c r="S446">
        <f t="shared" si="34"/>
        <v>2018</v>
      </c>
    </row>
    <row r="447" spans="14:19" x14ac:dyDescent="0.25">
      <c r="N447" s="2">
        <v>43181</v>
      </c>
      <c r="O447">
        <f t="shared" si="30"/>
        <v>22</v>
      </c>
      <c r="P447" t="str">
        <f t="shared" si="31"/>
        <v>Thursday</v>
      </c>
      <c r="Q447">
        <f t="shared" si="32"/>
        <v>3</v>
      </c>
      <c r="R447" t="str">
        <f t="shared" si="33"/>
        <v>March</v>
      </c>
      <c r="S447">
        <f t="shared" si="34"/>
        <v>2018</v>
      </c>
    </row>
    <row r="448" spans="14:19" x14ac:dyDescent="0.25">
      <c r="N448" s="2">
        <v>43182</v>
      </c>
      <c r="O448">
        <f t="shared" si="30"/>
        <v>23</v>
      </c>
      <c r="P448" t="str">
        <f t="shared" si="31"/>
        <v>Friday</v>
      </c>
      <c r="Q448">
        <f t="shared" si="32"/>
        <v>3</v>
      </c>
      <c r="R448" t="str">
        <f t="shared" si="33"/>
        <v>March</v>
      </c>
      <c r="S448">
        <f t="shared" si="34"/>
        <v>2018</v>
      </c>
    </row>
    <row r="449" spans="14:19" x14ac:dyDescent="0.25">
      <c r="N449" s="2">
        <v>43183</v>
      </c>
      <c r="O449">
        <f t="shared" si="30"/>
        <v>24</v>
      </c>
      <c r="P449" t="str">
        <f t="shared" si="31"/>
        <v>Saturday</v>
      </c>
      <c r="Q449">
        <f t="shared" si="32"/>
        <v>3</v>
      </c>
      <c r="R449" t="str">
        <f t="shared" si="33"/>
        <v>March</v>
      </c>
      <c r="S449">
        <f t="shared" si="34"/>
        <v>2018</v>
      </c>
    </row>
    <row r="450" spans="14:19" x14ac:dyDescent="0.25">
      <c r="N450" s="2">
        <v>43184</v>
      </c>
      <c r="O450">
        <f t="shared" si="30"/>
        <v>25</v>
      </c>
      <c r="P450" t="str">
        <f t="shared" si="31"/>
        <v>Sunday</v>
      </c>
      <c r="Q450">
        <f t="shared" si="32"/>
        <v>3</v>
      </c>
      <c r="R450" t="str">
        <f t="shared" si="33"/>
        <v>March</v>
      </c>
      <c r="S450">
        <f t="shared" si="34"/>
        <v>2018</v>
      </c>
    </row>
    <row r="451" spans="14:19" x14ac:dyDescent="0.25">
      <c r="N451" s="2">
        <v>43185</v>
      </c>
      <c r="O451">
        <f t="shared" ref="O451:O514" si="35">DAY(N451)</f>
        <v>26</v>
      </c>
      <c r="P451" t="str">
        <f t="shared" ref="P451:P514" si="36">TEXT(N451,"dddd")</f>
        <v>Monday</v>
      </c>
      <c r="Q451">
        <f t="shared" ref="Q451:Q514" si="37">MONTH(N451)</f>
        <v>3</v>
      </c>
      <c r="R451" t="str">
        <f t="shared" ref="R451:R514" si="38">TEXT(N451,"mmmm")</f>
        <v>March</v>
      </c>
      <c r="S451">
        <f t="shared" ref="S451:S514" si="39">YEAR(N451)</f>
        <v>2018</v>
      </c>
    </row>
    <row r="452" spans="14:19" x14ac:dyDescent="0.25">
      <c r="N452" s="2">
        <v>43186</v>
      </c>
      <c r="O452">
        <f t="shared" si="35"/>
        <v>27</v>
      </c>
      <c r="P452" t="str">
        <f t="shared" si="36"/>
        <v>Tuesday</v>
      </c>
      <c r="Q452">
        <f t="shared" si="37"/>
        <v>3</v>
      </c>
      <c r="R452" t="str">
        <f t="shared" si="38"/>
        <v>March</v>
      </c>
      <c r="S452">
        <f t="shared" si="39"/>
        <v>2018</v>
      </c>
    </row>
    <row r="453" spans="14:19" x14ac:dyDescent="0.25">
      <c r="N453" s="2">
        <v>43187</v>
      </c>
      <c r="O453">
        <f t="shared" si="35"/>
        <v>28</v>
      </c>
      <c r="P453" t="str">
        <f t="shared" si="36"/>
        <v>Wednesday</v>
      </c>
      <c r="Q453">
        <f t="shared" si="37"/>
        <v>3</v>
      </c>
      <c r="R453" t="str">
        <f t="shared" si="38"/>
        <v>March</v>
      </c>
      <c r="S453">
        <f t="shared" si="39"/>
        <v>2018</v>
      </c>
    </row>
    <row r="454" spans="14:19" x14ac:dyDescent="0.25">
      <c r="N454" s="2">
        <v>43188</v>
      </c>
      <c r="O454">
        <f t="shared" si="35"/>
        <v>29</v>
      </c>
      <c r="P454" t="str">
        <f t="shared" si="36"/>
        <v>Thursday</v>
      </c>
      <c r="Q454">
        <f t="shared" si="37"/>
        <v>3</v>
      </c>
      <c r="R454" t="str">
        <f t="shared" si="38"/>
        <v>March</v>
      </c>
      <c r="S454">
        <f t="shared" si="39"/>
        <v>2018</v>
      </c>
    </row>
    <row r="455" spans="14:19" x14ac:dyDescent="0.25">
      <c r="N455" s="2">
        <v>43189</v>
      </c>
      <c r="O455">
        <f t="shared" si="35"/>
        <v>30</v>
      </c>
      <c r="P455" t="str">
        <f t="shared" si="36"/>
        <v>Friday</v>
      </c>
      <c r="Q455">
        <f t="shared" si="37"/>
        <v>3</v>
      </c>
      <c r="R455" t="str">
        <f t="shared" si="38"/>
        <v>March</v>
      </c>
      <c r="S455">
        <f t="shared" si="39"/>
        <v>2018</v>
      </c>
    </row>
    <row r="456" spans="14:19" x14ac:dyDescent="0.25">
      <c r="N456" s="2">
        <v>43190</v>
      </c>
      <c r="O456">
        <f t="shared" si="35"/>
        <v>31</v>
      </c>
      <c r="P456" t="str">
        <f t="shared" si="36"/>
        <v>Saturday</v>
      </c>
      <c r="Q456">
        <f t="shared" si="37"/>
        <v>3</v>
      </c>
      <c r="R456" t="str">
        <f t="shared" si="38"/>
        <v>March</v>
      </c>
      <c r="S456">
        <f t="shared" si="39"/>
        <v>2018</v>
      </c>
    </row>
    <row r="457" spans="14:19" x14ac:dyDescent="0.25">
      <c r="N457" s="2">
        <v>43191</v>
      </c>
      <c r="O457">
        <f t="shared" si="35"/>
        <v>1</v>
      </c>
      <c r="P457" t="str">
        <f t="shared" si="36"/>
        <v>Sunday</v>
      </c>
      <c r="Q457">
        <f t="shared" si="37"/>
        <v>4</v>
      </c>
      <c r="R457" t="str">
        <f t="shared" si="38"/>
        <v>April</v>
      </c>
      <c r="S457">
        <f t="shared" si="39"/>
        <v>2018</v>
      </c>
    </row>
    <row r="458" spans="14:19" x14ac:dyDescent="0.25">
      <c r="N458" s="2">
        <v>43192</v>
      </c>
      <c r="O458">
        <f t="shared" si="35"/>
        <v>2</v>
      </c>
      <c r="P458" t="str">
        <f t="shared" si="36"/>
        <v>Monday</v>
      </c>
      <c r="Q458">
        <f t="shared" si="37"/>
        <v>4</v>
      </c>
      <c r="R458" t="str">
        <f t="shared" si="38"/>
        <v>April</v>
      </c>
      <c r="S458">
        <f t="shared" si="39"/>
        <v>2018</v>
      </c>
    </row>
    <row r="459" spans="14:19" x14ac:dyDescent="0.25">
      <c r="N459" s="2">
        <v>43193</v>
      </c>
      <c r="O459">
        <f t="shared" si="35"/>
        <v>3</v>
      </c>
      <c r="P459" t="str">
        <f t="shared" si="36"/>
        <v>Tuesday</v>
      </c>
      <c r="Q459">
        <f t="shared" si="37"/>
        <v>4</v>
      </c>
      <c r="R459" t="str">
        <f t="shared" si="38"/>
        <v>April</v>
      </c>
      <c r="S459">
        <f t="shared" si="39"/>
        <v>2018</v>
      </c>
    </row>
    <row r="460" spans="14:19" x14ac:dyDescent="0.25">
      <c r="N460" s="2">
        <v>43194</v>
      </c>
      <c r="O460">
        <f t="shared" si="35"/>
        <v>4</v>
      </c>
      <c r="P460" t="str">
        <f t="shared" si="36"/>
        <v>Wednesday</v>
      </c>
      <c r="Q460">
        <f t="shared" si="37"/>
        <v>4</v>
      </c>
      <c r="R460" t="str">
        <f t="shared" si="38"/>
        <v>April</v>
      </c>
      <c r="S460">
        <f t="shared" si="39"/>
        <v>2018</v>
      </c>
    </row>
    <row r="461" spans="14:19" x14ac:dyDescent="0.25">
      <c r="N461" s="2">
        <v>43195</v>
      </c>
      <c r="O461">
        <f t="shared" si="35"/>
        <v>5</v>
      </c>
      <c r="P461" t="str">
        <f t="shared" si="36"/>
        <v>Thursday</v>
      </c>
      <c r="Q461">
        <f t="shared" si="37"/>
        <v>4</v>
      </c>
      <c r="R461" t="str">
        <f t="shared" si="38"/>
        <v>April</v>
      </c>
      <c r="S461">
        <f t="shared" si="39"/>
        <v>2018</v>
      </c>
    </row>
    <row r="462" spans="14:19" x14ac:dyDescent="0.25">
      <c r="N462" s="2">
        <v>43196</v>
      </c>
      <c r="O462">
        <f t="shared" si="35"/>
        <v>6</v>
      </c>
      <c r="P462" t="str">
        <f t="shared" si="36"/>
        <v>Friday</v>
      </c>
      <c r="Q462">
        <f t="shared" si="37"/>
        <v>4</v>
      </c>
      <c r="R462" t="str">
        <f t="shared" si="38"/>
        <v>April</v>
      </c>
      <c r="S462">
        <f t="shared" si="39"/>
        <v>2018</v>
      </c>
    </row>
    <row r="463" spans="14:19" x14ac:dyDescent="0.25">
      <c r="N463" s="2">
        <v>43197</v>
      </c>
      <c r="O463">
        <f t="shared" si="35"/>
        <v>7</v>
      </c>
      <c r="P463" t="str">
        <f t="shared" si="36"/>
        <v>Saturday</v>
      </c>
      <c r="Q463">
        <f t="shared" si="37"/>
        <v>4</v>
      </c>
      <c r="R463" t="str">
        <f t="shared" si="38"/>
        <v>April</v>
      </c>
      <c r="S463">
        <f t="shared" si="39"/>
        <v>2018</v>
      </c>
    </row>
    <row r="464" spans="14:19" x14ac:dyDescent="0.25">
      <c r="N464" s="2">
        <v>43198</v>
      </c>
      <c r="O464">
        <f t="shared" si="35"/>
        <v>8</v>
      </c>
      <c r="P464" t="str">
        <f t="shared" si="36"/>
        <v>Sunday</v>
      </c>
      <c r="Q464">
        <f t="shared" si="37"/>
        <v>4</v>
      </c>
      <c r="R464" t="str">
        <f t="shared" si="38"/>
        <v>April</v>
      </c>
      <c r="S464">
        <f t="shared" si="39"/>
        <v>2018</v>
      </c>
    </row>
    <row r="465" spans="14:19" x14ac:dyDescent="0.25">
      <c r="N465" s="2">
        <v>43199</v>
      </c>
      <c r="O465">
        <f t="shared" si="35"/>
        <v>9</v>
      </c>
      <c r="P465" t="str">
        <f t="shared" si="36"/>
        <v>Monday</v>
      </c>
      <c r="Q465">
        <f t="shared" si="37"/>
        <v>4</v>
      </c>
      <c r="R465" t="str">
        <f t="shared" si="38"/>
        <v>April</v>
      </c>
      <c r="S465">
        <f t="shared" si="39"/>
        <v>2018</v>
      </c>
    </row>
    <row r="466" spans="14:19" x14ac:dyDescent="0.25">
      <c r="N466" s="2">
        <v>43200</v>
      </c>
      <c r="O466">
        <f t="shared" si="35"/>
        <v>10</v>
      </c>
      <c r="P466" t="str">
        <f t="shared" si="36"/>
        <v>Tuesday</v>
      </c>
      <c r="Q466">
        <f t="shared" si="37"/>
        <v>4</v>
      </c>
      <c r="R466" t="str">
        <f t="shared" si="38"/>
        <v>April</v>
      </c>
      <c r="S466">
        <f t="shared" si="39"/>
        <v>2018</v>
      </c>
    </row>
    <row r="467" spans="14:19" x14ac:dyDescent="0.25">
      <c r="N467" s="2">
        <v>43201</v>
      </c>
      <c r="O467">
        <f t="shared" si="35"/>
        <v>11</v>
      </c>
      <c r="P467" t="str">
        <f t="shared" si="36"/>
        <v>Wednesday</v>
      </c>
      <c r="Q467">
        <f t="shared" si="37"/>
        <v>4</v>
      </c>
      <c r="R467" t="str">
        <f t="shared" si="38"/>
        <v>April</v>
      </c>
      <c r="S467">
        <f t="shared" si="39"/>
        <v>2018</v>
      </c>
    </row>
    <row r="468" spans="14:19" x14ac:dyDescent="0.25">
      <c r="N468" s="2">
        <v>43202</v>
      </c>
      <c r="O468">
        <f t="shared" si="35"/>
        <v>12</v>
      </c>
      <c r="P468" t="str">
        <f t="shared" si="36"/>
        <v>Thursday</v>
      </c>
      <c r="Q468">
        <f t="shared" si="37"/>
        <v>4</v>
      </c>
      <c r="R468" t="str">
        <f t="shared" si="38"/>
        <v>April</v>
      </c>
      <c r="S468">
        <f t="shared" si="39"/>
        <v>2018</v>
      </c>
    </row>
    <row r="469" spans="14:19" x14ac:dyDescent="0.25">
      <c r="N469" s="2">
        <v>43203</v>
      </c>
      <c r="O469">
        <f t="shared" si="35"/>
        <v>13</v>
      </c>
      <c r="P469" t="str">
        <f t="shared" si="36"/>
        <v>Friday</v>
      </c>
      <c r="Q469">
        <f t="shared" si="37"/>
        <v>4</v>
      </c>
      <c r="R469" t="str">
        <f t="shared" si="38"/>
        <v>April</v>
      </c>
      <c r="S469">
        <f t="shared" si="39"/>
        <v>2018</v>
      </c>
    </row>
    <row r="470" spans="14:19" x14ac:dyDescent="0.25">
      <c r="N470" s="2">
        <v>43204</v>
      </c>
      <c r="O470">
        <f t="shared" si="35"/>
        <v>14</v>
      </c>
      <c r="P470" t="str">
        <f t="shared" si="36"/>
        <v>Saturday</v>
      </c>
      <c r="Q470">
        <f t="shared" si="37"/>
        <v>4</v>
      </c>
      <c r="R470" t="str">
        <f t="shared" si="38"/>
        <v>April</v>
      </c>
      <c r="S470">
        <f t="shared" si="39"/>
        <v>2018</v>
      </c>
    </row>
    <row r="471" spans="14:19" x14ac:dyDescent="0.25">
      <c r="N471" s="2">
        <v>43205</v>
      </c>
      <c r="O471">
        <f t="shared" si="35"/>
        <v>15</v>
      </c>
      <c r="P471" t="str">
        <f t="shared" si="36"/>
        <v>Sunday</v>
      </c>
      <c r="Q471">
        <f t="shared" si="37"/>
        <v>4</v>
      </c>
      <c r="R471" t="str">
        <f t="shared" si="38"/>
        <v>April</v>
      </c>
      <c r="S471">
        <f t="shared" si="39"/>
        <v>2018</v>
      </c>
    </row>
    <row r="472" spans="14:19" x14ac:dyDescent="0.25">
      <c r="N472" s="2">
        <v>43206</v>
      </c>
      <c r="O472">
        <f t="shared" si="35"/>
        <v>16</v>
      </c>
      <c r="P472" t="str">
        <f t="shared" si="36"/>
        <v>Monday</v>
      </c>
      <c r="Q472">
        <f t="shared" si="37"/>
        <v>4</v>
      </c>
      <c r="R472" t="str">
        <f t="shared" si="38"/>
        <v>April</v>
      </c>
      <c r="S472">
        <f t="shared" si="39"/>
        <v>2018</v>
      </c>
    </row>
    <row r="473" spans="14:19" x14ac:dyDescent="0.25">
      <c r="N473" s="2">
        <v>43207</v>
      </c>
      <c r="O473">
        <f t="shared" si="35"/>
        <v>17</v>
      </c>
      <c r="P473" t="str">
        <f t="shared" si="36"/>
        <v>Tuesday</v>
      </c>
      <c r="Q473">
        <f t="shared" si="37"/>
        <v>4</v>
      </c>
      <c r="R473" t="str">
        <f t="shared" si="38"/>
        <v>April</v>
      </c>
      <c r="S473">
        <f t="shared" si="39"/>
        <v>2018</v>
      </c>
    </row>
    <row r="474" spans="14:19" x14ac:dyDescent="0.25">
      <c r="N474" s="2">
        <v>43208</v>
      </c>
      <c r="O474">
        <f t="shared" si="35"/>
        <v>18</v>
      </c>
      <c r="P474" t="str">
        <f t="shared" si="36"/>
        <v>Wednesday</v>
      </c>
      <c r="Q474">
        <f t="shared" si="37"/>
        <v>4</v>
      </c>
      <c r="R474" t="str">
        <f t="shared" si="38"/>
        <v>April</v>
      </c>
      <c r="S474">
        <f t="shared" si="39"/>
        <v>2018</v>
      </c>
    </row>
    <row r="475" spans="14:19" x14ac:dyDescent="0.25">
      <c r="N475" s="2">
        <v>43209</v>
      </c>
      <c r="O475">
        <f t="shared" si="35"/>
        <v>19</v>
      </c>
      <c r="P475" t="str">
        <f t="shared" si="36"/>
        <v>Thursday</v>
      </c>
      <c r="Q475">
        <f t="shared" si="37"/>
        <v>4</v>
      </c>
      <c r="R475" t="str">
        <f t="shared" si="38"/>
        <v>April</v>
      </c>
      <c r="S475">
        <f t="shared" si="39"/>
        <v>2018</v>
      </c>
    </row>
    <row r="476" spans="14:19" x14ac:dyDescent="0.25">
      <c r="N476" s="2">
        <v>43210</v>
      </c>
      <c r="O476">
        <f t="shared" si="35"/>
        <v>20</v>
      </c>
      <c r="P476" t="str">
        <f t="shared" si="36"/>
        <v>Friday</v>
      </c>
      <c r="Q476">
        <f t="shared" si="37"/>
        <v>4</v>
      </c>
      <c r="R476" t="str">
        <f t="shared" si="38"/>
        <v>April</v>
      </c>
      <c r="S476">
        <f t="shared" si="39"/>
        <v>2018</v>
      </c>
    </row>
    <row r="477" spans="14:19" x14ac:dyDescent="0.25">
      <c r="N477" s="2">
        <v>43211</v>
      </c>
      <c r="O477">
        <f t="shared" si="35"/>
        <v>21</v>
      </c>
      <c r="P477" t="str">
        <f t="shared" si="36"/>
        <v>Saturday</v>
      </c>
      <c r="Q477">
        <f t="shared" si="37"/>
        <v>4</v>
      </c>
      <c r="R477" t="str">
        <f t="shared" si="38"/>
        <v>April</v>
      </c>
      <c r="S477">
        <f t="shared" si="39"/>
        <v>2018</v>
      </c>
    </row>
    <row r="478" spans="14:19" x14ac:dyDescent="0.25">
      <c r="N478" s="2">
        <v>43212</v>
      </c>
      <c r="O478">
        <f t="shared" si="35"/>
        <v>22</v>
      </c>
      <c r="P478" t="str">
        <f t="shared" si="36"/>
        <v>Sunday</v>
      </c>
      <c r="Q478">
        <f t="shared" si="37"/>
        <v>4</v>
      </c>
      <c r="R478" t="str">
        <f t="shared" si="38"/>
        <v>April</v>
      </c>
      <c r="S478">
        <f t="shared" si="39"/>
        <v>2018</v>
      </c>
    </row>
    <row r="479" spans="14:19" x14ac:dyDescent="0.25">
      <c r="N479" s="2">
        <v>43213</v>
      </c>
      <c r="O479">
        <f t="shared" si="35"/>
        <v>23</v>
      </c>
      <c r="P479" t="str">
        <f t="shared" si="36"/>
        <v>Monday</v>
      </c>
      <c r="Q479">
        <f t="shared" si="37"/>
        <v>4</v>
      </c>
      <c r="R479" t="str">
        <f t="shared" si="38"/>
        <v>April</v>
      </c>
      <c r="S479">
        <f t="shared" si="39"/>
        <v>2018</v>
      </c>
    </row>
    <row r="480" spans="14:19" x14ac:dyDescent="0.25">
      <c r="N480" s="2">
        <v>43214</v>
      </c>
      <c r="O480">
        <f t="shared" si="35"/>
        <v>24</v>
      </c>
      <c r="P480" t="str">
        <f t="shared" si="36"/>
        <v>Tuesday</v>
      </c>
      <c r="Q480">
        <f t="shared" si="37"/>
        <v>4</v>
      </c>
      <c r="R480" t="str">
        <f t="shared" si="38"/>
        <v>April</v>
      </c>
      <c r="S480">
        <f t="shared" si="39"/>
        <v>2018</v>
      </c>
    </row>
    <row r="481" spans="14:19" x14ac:dyDescent="0.25">
      <c r="N481" s="2">
        <v>43215</v>
      </c>
      <c r="O481">
        <f t="shared" si="35"/>
        <v>25</v>
      </c>
      <c r="P481" t="str">
        <f t="shared" si="36"/>
        <v>Wednesday</v>
      </c>
      <c r="Q481">
        <f t="shared" si="37"/>
        <v>4</v>
      </c>
      <c r="R481" t="str">
        <f t="shared" si="38"/>
        <v>April</v>
      </c>
      <c r="S481">
        <f t="shared" si="39"/>
        <v>2018</v>
      </c>
    </row>
    <row r="482" spans="14:19" x14ac:dyDescent="0.25">
      <c r="N482" s="2">
        <v>43216</v>
      </c>
      <c r="O482">
        <f t="shared" si="35"/>
        <v>26</v>
      </c>
      <c r="P482" t="str">
        <f t="shared" si="36"/>
        <v>Thursday</v>
      </c>
      <c r="Q482">
        <f t="shared" si="37"/>
        <v>4</v>
      </c>
      <c r="R482" t="str">
        <f t="shared" si="38"/>
        <v>April</v>
      </c>
      <c r="S482">
        <f t="shared" si="39"/>
        <v>2018</v>
      </c>
    </row>
    <row r="483" spans="14:19" x14ac:dyDescent="0.25">
      <c r="N483" s="2">
        <v>43217</v>
      </c>
      <c r="O483">
        <f t="shared" si="35"/>
        <v>27</v>
      </c>
      <c r="P483" t="str">
        <f t="shared" si="36"/>
        <v>Friday</v>
      </c>
      <c r="Q483">
        <f t="shared" si="37"/>
        <v>4</v>
      </c>
      <c r="R483" t="str">
        <f t="shared" si="38"/>
        <v>April</v>
      </c>
      <c r="S483">
        <f t="shared" si="39"/>
        <v>2018</v>
      </c>
    </row>
    <row r="484" spans="14:19" x14ac:dyDescent="0.25">
      <c r="N484" s="2">
        <v>43218</v>
      </c>
      <c r="O484">
        <f t="shared" si="35"/>
        <v>28</v>
      </c>
      <c r="P484" t="str">
        <f t="shared" si="36"/>
        <v>Saturday</v>
      </c>
      <c r="Q484">
        <f t="shared" si="37"/>
        <v>4</v>
      </c>
      <c r="R484" t="str">
        <f t="shared" si="38"/>
        <v>April</v>
      </c>
      <c r="S484">
        <f t="shared" si="39"/>
        <v>2018</v>
      </c>
    </row>
    <row r="485" spans="14:19" x14ac:dyDescent="0.25">
      <c r="N485" s="2">
        <v>43219</v>
      </c>
      <c r="O485">
        <f t="shared" si="35"/>
        <v>29</v>
      </c>
      <c r="P485" t="str">
        <f t="shared" si="36"/>
        <v>Sunday</v>
      </c>
      <c r="Q485">
        <f t="shared" si="37"/>
        <v>4</v>
      </c>
      <c r="R485" t="str">
        <f t="shared" si="38"/>
        <v>April</v>
      </c>
      <c r="S485">
        <f t="shared" si="39"/>
        <v>2018</v>
      </c>
    </row>
    <row r="486" spans="14:19" x14ac:dyDescent="0.25">
      <c r="N486" s="2">
        <v>43220</v>
      </c>
      <c r="O486">
        <f t="shared" si="35"/>
        <v>30</v>
      </c>
      <c r="P486" t="str">
        <f t="shared" si="36"/>
        <v>Monday</v>
      </c>
      <c r="Q486">
        <f t="shared" si="37"/>
        <v>4</v>
      </c>
      <c r="R486" t="str">
        <f t="shared" si="38"/>
        <v>April</v>
      </c>
      <c r="S486">
        <f t="shared" si="39"/>
        <v>2018</v>
      </c>
    </row>
    <row r="487" spans="14:19" x14ac:dyDescent="0.25">
      <c r="N487" s="2">
        <v>43221</v>
      </c>
      <c r="O487">
        <f t="shared" si="35"/>
        <v>1</v>
      </c>
      <c r="P487" t="str">
        <f t="shared" si="36"/>
        <v>Tuesday</v>
      </c>
      <c r="Q487">
        <f t="shared" si="37"/>
        <v>5</v>
      </c>
      <c r="R487" t="str">
        <f t="shared" si="38"/>
        <v>May</v>
      </c>
      <c r="S487">
        <f t="shared" si="39"/>
        <v>2018</v>
      </c>
    </row>
    <row r="488" spans="14:19" x14ac:dyDescent="0.25">
      <c r="N488" s="2">
        <v>43222</v>
      </c>
      <c r="O488">
        <f t="shared" si="35"/>
        <v>2</v>
      </c>
      <c r="P488" t="str">
        <f t="shared" si="36"/>
        <v>Wednesday</v>
      </c>
      <c r="Q488">
        <f t="shared" si="37"/>
        <v>5</v>
      </c>
      <c r="R488" t="str">
        <f t="shared" si="38"/>
        <v>May</v>
      </c>
      <c r="S488">
        <f t="shared" si="39"/>
        <v>2018</v>
      </c>
    </row>
    <row r="489" spans="14:19" x14ac:dyDescent="0.25">
      <c r="N489" s="2">
        <v>43223</v>
      </c>
      <c r="O489">
        <f t="shared" si="35"/>
        <v>3</v>
      </c>
      <c r="P489" t="str">
        <f t="shared" si="36"/>
        <v>Thursday</v>
      </c>
      <c r="Q489">
        <f t="shared" si="37"/>
        <v>5</v>
      </c>
      <c r="R489" t="str">
        <f t="shared" si="38"/>
        <v>May</v>
      </c>
      <c r="S489">
        <f t="shared" si="39"/>
        <v>2018</v>
      </c>
    </row>
    <row r="490" spans="14:19" x14ac:dyDescent="0.25">
      <c r="N490" s="2">
        <v>43224</v>
      </c>
      <c r="O490">
        <f t="shared" si="35"/>
        <v>4</v>
      </c>
      <c r="P490" t="str">
        <f t="shared" si="36"/>
        <v>Friday</v>
      </c>
      <c r="Q490">
        <f t="shared" si="37"/>
        <v>5</v>
      </c>
      <c r="R490" t="str">
        <f t="shared" si="38"/>
        <v>May</v>
      </c>
      <c r="S490">
        <f t="shared" si="39"/>
        <v>2018</v>
      </c>
    </row>
    <row r="491" spans="14:19" x14ac:dyDescent="0.25">
      <c r="N491" s="2">
        <v>43225</v>
      </c>
      <c r="O491">
        <f t="shared" si="35"/>
        <v>5</v>
      </c>
      <c r="P491" t="str">
        <f t="shared" si="36"/>
        <v>Saturday</v>
      </c>
      <c r="Q491">
        <f t="shared" si="37"/>
        <v>5</v>
      </c>
      <c r="R491" t="str">
        <f t="shared" si="38"/>
        <v>May</v>
      </c>
      <c r="S491">
        <f t="shared" si="39"/>
        <v>2018</v>
      </c>
    </row>
    <row r="492" spans="14:19" x14ac:dyDescent="0.25">
      <c r="N492" s="2">
        <v>43226</v>
      </c>
      <c r="O492">
        <f t="shared" si="35"/>
        <v>6</v>
      </c>
      <c r="P492" t="str">
        <f t="shared" si="36"/>
        <v>Sunday</v>
      </c>
      <c r="Q492">
        <f t="shared" si="37"/>
        <v>5</v>
      </c>
      <c r="R492" t="str">
        <f t="shared" si="38"/>
        <v>May</v>
      </c>
      <c r="S492">
        <f t="shared" si="39"/>
        <v>2018</v>
      </c>
    </row>
    <row r="493" spans="14:19" x14ac:dyDescent="0.25">
      <c r="N493" s="2">
        <v>43227</v>
      </c>
      <c r="O493">
        <f t="shared" si="35"/>
        <v>7</v>
      </c>
      <c r="P493" t="str">
        <f t="shared" si="36"/>
        <v>Monday</v>
      </c>
      <c r="Q493">
        <f t="shared" si="37"/>
        <v>5</v>
      </c>
      <c r="R493" t="str">
        <f t="shared" si="38"/>
        <v>May</v>
      </c>
      <c r="S493">
        <f t="shared" si="39"/>
        <v>2018</v>
      </c>
    </row>
    <row r="494" spans="14:19" x14ac:dyDescent="0.25">
      <c r="N494" s="2">
        <v>43228</v>
      </c>
      <c r="O494">
        <f t="shared" si="35"/>
        <v>8</v>
      </c>
      <c r="P494" t="str">
        <f t="shared" si="36"/>
        <v>Tuesday</v>
      </c>
      <c r="Q494">
        <f t="shared" si="37"/>
        <v>5</v>
      </c>
      <c r="R494" t="str">
        <f t="shared" si="38"/>
        <v>May</v>
      </c>
      <c r="S494">
        <f t="shared" si="39"/>
        <v>2018</v>
      </c>
    </row>
    <row r="495" spans="14:19" x14ac:dyDescent="0.25">
      <c r="N495" s="2">
        <v>43229</v>
      </c>
      <c r="O495">
        <f t="shared" si="35"/>
        <v>9</v>
      </c>
      <c r="P495" t="str">
        <f t="shared" si="36"/>
        <v>Wednesday</v>
      </c>
      <c r="Q495">
        <f t="shared" si="37"/>
        <v>5</v>
      </c>
      <c r="R495" t="str">
        <f t="shared" si="38"/>
        <v>May</v>
      </c>
      <c r="S495">
        <f t="shared" si="39"/>
        <v>2018</v>
      </c>
    </row>
    <row r="496" spans="14:19" x14ac:dyDescent="0.25">
      <c r="N496" s="2">
        <v>43230</v>
      </c>
      <c r="O496">
        <f t="shared" si="35"/>
        <v>10</v>
      </c>
      <c r="P496" t="str">
        <f t="shared" si="36"/>
        <v>Thursday</v>
      </c>
      <c r="Q496">
        <f t="shared" si="37"/>
        <v>5</v>
      </c>
      <c r="R496" t="str">
        <f t="shared" si="38"/>
        <v>May</v>
      </c>
      <c r="S496">
        <f t="shared" si="39"/>
        <v>2018</v>
      </c>
    </row>
    <row r="497" spans="14:19" x14ac:dyDescent="0.25">
      <c r="N497" s="2">
        <v>43231</v>
      </c>
      <c r="O497">
        <f t="shared" si="35"/>
        <v>11</v>
      </c>
      <c r="P497" t="str">
        <f t="shared" si="36"/>
        <v>Friday</v>
      </c>
      <c r="Q497">
        <f t="shared" si="37"/>
        <v>5</v>
      </c>
      <c r="R497" t="str">
        <f t="shared" si="38"/>
        <v>May</v>
      </c>
      <c r="S497">
        <f t="shared" si="39"/>
        <v>2018</v>
      </c>
    </row>
    <row r="498" spans="14:19" x14ac:dyDescent="0.25">
      <c r="N498" s="2">
        <v>43232</v>
      </c>
      <c r="O498">
        <f t="shared" si="35"/>
        <v>12</v>
      </c>
      <c r="P498" t="str">
        <f t="shared" si="36"/>
        <v>Saturday</v>
      </c>
      <c r="Q498">
        <f t="shared" si="37"/>
        <v>5</v>
      </c>
      <c r="R498" t="str">
        <f t="shared" si="38"/>
        <v>May</v>
      </c>
      <c r="S498">
        <f t="shared" si="39"/>
        <v>2018</v>
      </c>
    </row>
    <row r="499" spans="14:19" x14ac:dyDescent="0.25">
      <c r="N499" s="2">
        <v>43233</v>
      </c>
      <c r="O499">
        <f t="shared" si="35"/>
        <v>13</v>
      </c>
      <c r="P499" t="str">
        <f t="shared" si="36"/>
        <v>Sunday</v>
      </c>
      <c r="Q499">
        <f t="shared" si="37"/>
        <v>5</v>
      </c>
      <c r="R499" t="str">
        <f t="shared" si="38"/>
        <v>May</v>
      </c>
      <c r="S499">
        <f t="shared" si="39"/>
        <v>2018</v>
      </c>
    </row>
    <row r="500" spans="14:19" x14ac:dyDescent="0.25">
      <c r="N500" s="2">
        <v>43234</v>
      </c>
      <c r="O500">
        <f t="shared" si="35"/>
        <v>14</v>
      </c>
      <c r="P500" t="str">
        <f t="shared" si="36"/>
        <v>Monday</v>
      </c>
      <c r="Q500">
        <f t="shared" si="37"/>
        <v>5</v>
      </c>
      <c r="R500" t="str">
        <f t="shared" si="38"/>
        <v>May</v>
      </c>
      <c r="S500">
        <f t="shared" si="39"/>
        <v>2018</v>
      </c>
    </row>
    <row r="501" spans="14:19" x14ac:dyDescent="0.25">
      <c r="N501" s="2">
        <v>43235</v>
      </c>
      <c r="O501">
        <f t="shared" si="35"/>
        <v>15</v>
      </c>
      <c r="P501" t="str">
        <f t="shared" si="36"/>
        <v>Tuesday</v>
      </c>
      <c r="Q501">
        <f t="shared" si="37"/>
        <v>5</v>
      </c>
      <c r="R501" t="str">
        <f t="shared" si="38"/>
        <v>May</v>
      </c>
      <c r="S501">
        <f t="shared" si="39"/>
        <v>2018</v>
      </c>
    </row>
    <row r="502" spans="14:19" x14ac:dyDescent="0.25">
      <c r="N502" s="2">
        <v>43236</v>
      </c>
      <c r="O502">
        <f t="shared" si="35"/>
        <v>16</v>
      </c>
      <c r="P502" t="str">
        <f t="shared" si="36"/>
        <v>Wednesday</v>
      </c>
      <c r="Q502">
        <f t="shared" si="37"/>
        <v>5</v>
      </c>
      <c r="R502" t="str">
        <f t="shared" si="38"/>
        <v>May</v>
      </c>
      <c r="S502">
        <f t="shared" si="39"/>
        <v>2018</v>
      </c>
    </row>
    <row r="503" spans="14:19" x14ac:dyDescent="0.25">
      <c r="N503" s="2">
        <v>43237</v>
      </c>
      <c r="O503">
        <f t="shared" si="35"/>
        <v>17</v>
      </c>
      <c r="P503" t="str">
        <f t="shared" si="36"/>
        <v>Thursday</v>
      </c>
      <c r="Q503">
        <f t="shared" si="37"/>
        <v>5</v>
      </c>
      <c r="R503" t="str">
        <f t="shared" si="38"/>
        <v>May</v>
      </c>
      <c r="S503">
        <f t="shared" si="39"/>
        <v>2018</v>
      </c>
    </row>
    <row r="504" spans="14:19" x14ac:dyDescent="0.25">
      <c r="N504" s="2">
        <v>43238</v>
      </c>
      <c r="O504">
        <f t="shared" si="35"/>
        <v>18</v>
      </c>
      <c r="P504" t="str">
        <f t="shared" si="36"/>
        <v>Friday</v>
      </c>
      <c r="Q504">
        <f t="shared" si="37"/>
        <v>5</v>
      </c>
      <c r="R504" t="str">
        <f t="shared" si="38"/>
        <v>May</v>
      </c>
      <c r="S504">
        <f t="shared" si="39"/>
        <v>2018</v>
      </c>
    </row>
    <row r="505" spans="14:19" x14ac:dyDescent="0.25">
      <c r="N505" s="2">
        <v>43239</v>
      </c>
      <c r="O505">
        <f t="shared" si="35"/>
        <v>19</v>
      </c>
      <c r="P505" t="str">
        <f t="shared" si="36"/>
        <v>Saturday</v>
      </c>
      <c r="Q505">
        <f t="shared" si="37"/>
        <v>5</v>
      </c>
      <c r="R505" t="str">
        <f t="shared" si="38"/>
        <v>May</v>
      </c>
      <c r="S505">
        <f t="shared" si="39"/>
        <v>2018</v>
      </c>
    </row>
    <row r="506" spans="14:19" x14ac:dyDescent="0.25">
      <c r="N506" s="2">
        <v>43240</v>
      </c>
      <c r="O506">
        <f t="shared" si="35"/>
        <v>20</v>
      </c>
      <c r="P506" t="str">
        <f t="shared" si="36"/>
        <v>Sunday</v>
      </c>
      <c r="Q506">
        <f t="shared" si="37"/>
        <v>5</v>
      </c>
      <c r="R506" t="str">
        <f t="shared" si="38"/>
        <v>May</v>
      </c>
      <c r="S506">
        <f t="shared" si="39"/>
        <v>2018</v>
      </c>
    </row>
    <row r="507" spans="14:19" x14ac:dyDescent="0.25">
      <c r="N507" s="2">
        <v>43241</v>
      </c>
      <c r="O507">
        <f t="shared" si="35"/>
        <v>21</v>
      </c>
      <c r="P507" t="str">
        <f t="shared" si="36"/>
        <v>Monday</v>
      </c>
      <c r="Q507">
        <f t="shared" si="37"/>
        <v>5</v>
      </c>
      <c r="R507" t="str">
        <f t="shared" si="38"/>
        <v>May</v>
      </c>
      <c r="S507">
        <f t="shared" si="39"/>
        <v>2018</v>
      </c>
    </row>
    <row r="508" spans="14:19" x14ac:dyDescent="0.25">
      <c r="N508" s="2">
        <v>43242</v>
      </c>
      <c r="O508">
        <f t="shared" si="35"/>
        <v>22</v>
      </c>
      <c r="P508" t="str">
        <f t="shared" si="36"/>
        <v>Tuesday</v>
      </c>
      <c r="Q508">
        <f t="shared" si="37"/>
        <v>5</v>
      </c>
      <c r="R508" t="str">
        <f t="shared" si="38"/>
        <v>May</v>
      </c>
      <c r="S508">
        <f t="shared" si="39"/>
        <v>2018</v>
      </c>
    </row>
    <row r="509" spans="14:19" x14ac:dyDescent="0.25">
      <c r="N509" s="2">
        <v>43243</v>
      </c>
      <c r="O509">
        <f t="shared" si="35"/>
        <v>23</v>
      </c>
      <c r="P509" t="str">
        <f t="shared" si="36"/>
        <v>Wednesday</v>
      </c>
      <c r="Q509">
        <f t="shared" si="37"/>
        <v>5</v>
      </c>
      <c r="R509" t="str">
        <f t="shared" si="38"/>
        <v>May</v>
      </c>
      <c r="S509">
        <f t="shared" si="39"/>
        <v>2018</v>
      </c>
    </row>
    <row r="510" spans="14:19" x14ac:dyDescent="0.25">
      <c r="N510" s="2">
        <v>43244</v>
      </c>
      <c r="O510">
        <f t="shared" si="35"/>
        <v>24</v>
      </c>
      <c r="P510" t="str">
        <f t="shared" si="36"/>
        <v>Thursday</v>
      </c>
      <c r="Q510">
        <f t="shared" si="37"/>
        <v>5</v>
      </c>
      <c r="R510" t="str">
        <f t="shared" si="38"/>
        <v>May</v>
      </c>
      <c r="S510">
        <f t="shared" si="39"/>
        <v>2018</v>
      </c>
    </row>
    <row r="511" spans="14:19" x14ac:dyDescent="0.25">
      <c r="N511" s="2">
        <v>43245</v>
      </c>
      <c r="O511">
        <f t="shared" si="35"/>
        <v>25</v>
      </c>
      <c r="P511" t="str">
        <f t="shared" si="36"/>
        <v>Friday</v>
      </c>
      <c r="Q511">
        <f t="shared" si="37"/>
        <v>5</v>
      </c>
      <c r="R511" t="str">
        <f t="shared" si="38"/>
        <v>May</v>
      </c>
      <c r="S511">
        <f t="shared" si="39"/>
        <v>2018</v>
      </c>
    </row>
    <row r="512" spans="14:19" x14ac:dyDescent="0.25">
      <c r="N512" s="2">
        <v>43246</v>
      </c>
      <c r="O512">
        <f t="shared" si="35"/>
        <v>26</v>
      </c>
      <c r="P512" t="str">
        <f t="shared" si="36"/>
        <v>Saturday</v>
      </c>
      <c r="Q512">
        <f t="shared" si="37"/>
        <v>5</v>
      </c>
      <c r="R512" t="str">
        <f t="shared" si="38"/>
        <v>May</v>
      </c>
      <c r="S512">
        <f t="shared" si="39"/>
        <v>2018</v>
      </c>
    </row>
    <row r="513" spans="14:19" x14ac:dyDescent="0.25">
      <c r="N513" s="2">
        <v>43247</v>
      </c>
      <c r="O513">
        <f t="shared" si="35"/>
        <v>27</v>
      </c>
      <c r="P513" t="str">
        <f t="shared" si="36"/>
        <v>Sunday</v>
      </c>
      <c r="Q513">
        <f t="shared" si="37"/>
        <v>5</v>
      </c>
      <c r="R513" t="str">
        <f t="shared" si="38"/>
        <v>May</v>
      </c>
      <c r="S513">
        <f t="shared" si="39"/>
        <v>2018</v>
      </c>
    </row>
    <row r="514" spans="14:19" x14ac:dyDescent="0.25">
      <c r="N514" s="2">
        <v>43248</v>
      </c>
      <c r="O514">
        <f t="shared" si="35"/>
        <v>28</v>
      </c>
      <c r="P514" t="str">
        <f t="shared" si="36"/>
        <v>Monday</v>
      </c>
      <c r="Q514">
        <f t="shared" si="37"/>
        <v>5</v>
      </c>
      <c r="R514" t="str">
        <f t="shared" si="38"/>
        <v>May</v>
      </c>
      <c r="S514">
        <f t="shared" si="39"/>
        <v>2018</v>
      </c>
    </row>
    <row r="515" spans="14:19" x14ac:dyDescent="0.25">
      <c r="N515" s="2">
        <v>43249</v>
      </c>
      <c r="O515">
        <f t="shared" ref="O515:O578" si="40">DAY(N515)</f>
        <v>29</v>
      </c>
      <c r="P515" t="str">
        <f t="shared" ref="P515:P578" si="41">TEXT(N515,"dddd")</f>
        <v>Tuesday</v>
      </c>
      <c r="Q515">
        <f t="shared" ref="Q515:Q578" si="42">MONTH(N515)</f>
        <v>5</v>
      </c>
      <c r="R515" t="str">
        <f t="shared" ref="R515:R578" si="43">TEXT(N515,"mmmm")</f>
        <v>May</v>
      </c>
      <c r="S515">
        <f t="shared" ref="S515:S578" si="44">YEAR(N515)</f>
        <v>2018</v>
      </c>
    </row>
    <row r="516" spans="14:19" x14ac:dyDescent="0.25">
      <c r="N516" s="2">
        <v>43250</v>
      </c>
      <c r="O516">
        <f t="shared" si="40"/>
        <v>30</v>
      </c>
      <c r="P516" t="str">
        <f t="shared" si="41"/>
        <v>Wednesday</v>
      </c>
      <c r="Q516">
        <f t="shared" si="42"/>
        <v>5</v>
      </c>
      <c r="R516" t="str">
        <f t="shared" si="43"/>
        <v>May</v>
      </c>
      <c r="S516">
        <f t="shared" si="44"/>
        <v>2018</v>
      </c>
    </row>
    <row r="517" spans="14:19" x14ac:dyDescent="0.25">
      <c r="N517" s="2">
        <v>43251</v>
      </c>
      <c r="O517">
        <f t="shared" si="40"/>
        <v>31</v>
      </c>
      <c r="P517" t="str">
        <f t="shared" si="41"/>
        <v>Thursday</v>
      </c>
      <c r="Q517">
        <f t="shared" si="42"/>
        <v>5</v>
      </c>
      <c r="R517" t="str">
        <f t="shared" si="43"/>
        <v>May</v>
      </c>
      <c r="S517">
        <f t="shared" si="44"/>
        <v>2018</v>
      </c>
    </row>
    <row r="518" spans="14:19" x14ac:dyDescent="0.25">
      <c r="N518" s="2">
        <v>43252</v>
      </c>
      <c r="O518">
        <f t="shared" si="40"/>
        <v>1</v>
      </c>
      <c r="P518" t="str">
        <f t="shared" si="41"/>
        <v>Friday</v>
      </c>
      <c r="Q518">
        <f t="shared" si="42"/>
        <v>6</v>
      </c>
      <c r="R518" t="str">
        <f t="shared" si="43"/>
        <v>June</v>
      </c>
      <c r="S518">
        <f t="shared" si="44"/>
        <v>2018</v>
      </c>
    </row>
    <row r="519" spans="14:19" x14ac:dyDescent="0.25">
      <c r="N519" s="2">
        <v>43253</v>
      </c>
      <c r="O519">
        <f t="shared" si="40"/>
        <v>2</v>
      </c>
      <c r="P519" t="str">
        <f t="shared" si="41"/>
        <v>Saturday</v>
      </c>
      <c r="Q519">
        <f t="shared" si="42"/>
        <v>6</v>
      </c>
      <c r="R519" t="str">
        <f t="shared" si="43"/>
        <v>June</v>
      </c>
      <c r="S519">
        <f t="shared" si="44"/>
        <v>2018</v>
      </c>
    </row>
    <row r="520" spans="14:19" x14ac:dyDescent="0.25">
      <c r="N520" s="2">
        <v>43254</v>
      </c>
      <c r="O520">
        <f t="shared" si="40"/>
        <v>3</v>
      </c>
      <c r="P520" t="str">
        <f t="shared" si="41"/>
        <v>Sunday</v>
      </c>
      <c r="Q520">
        <f t="shared" si="42"/>
        <v>6</v>
      </c>
      <c r="R520" t="str">
        <f t="shared" si="43"/>
        <v>June</v>
      </c>
      <c r="S520">
        <f t="shared" si="44"/>
        <v>2018</v>
      </c>
    </row>
    <row r="521" spans="14:19" x14ac:dyDescent="0.25">
      <c r="N521" s="2">
        <v>43255</v>
      </c>
      <c r="O521">
        <f t="shared" si="40"/>
        <v>4</v>
      </c>
      <c r="P521" t="str">
        <f t="shared" si="41"/>
        <v>Monday</v>
      </c>
      <c r="Q521">
        <f t="shared" si="42"/>
        <v>6</v>
      </c>
      <c r="R521" t="str">
        <f t="shared" si="43"/>
        <v>June</v>
      </c>
      <c r="S521">
        <f t="shared" si="44"/>
        <v>2018</v>
      </c>
    </row>
    <row r="522" spans="14:19" x14ac:dyDescent="0.25">
      <c r="N522" s="2">
        <v>43256</v>
      </c>
      <c r="O522">
        <f t="shared" si="40"/>
        <v>5</v>
      </c>
      <c r="P522" t="str">
        <f t="shared" si="41"/>
        <v>Tuesday</v>
      </c>
      <c r="Q522">
        <f t="shared" si="42"/>
        <v>6</v>
      </c>
      <c r="R522" t="str">
        <f t="shared" si="43"/>
        <v>June</v>
      </c>
      <c r="S522">
        <f t="shared" si="44"/>
        <v>2018</v>
      </c>
    </row>
    <row r="523" spans="14:19" x14ac:dyDescent="0.25">
      <c r="N523" s="2">
        <v>43257</v>
      </c>
      <c r="O523">
        <f t="shared" si="40"/>
        <v>6</v>
      </c>
      <c r="P523" t="str">
        <f t="shared" si="41"/>
        <v>Wednesday</v>
      </c>
      <c r="Q523">
        <f t="shared" si="42"/>
        <v>6</v>
      </c>
      <c r="R523" t="str">
        <f t="shared" si="43"/>
        <v>June</v>
      </c>
      <c r="S523">
        <f t="shared" si="44"/>
        <v>2018</v>
      </c>
    </row>
    <row r="524" spans="14:19" x14ac:dyDescent="0.25">
      <c r="N524" s="2">
        <v>43258</v>
      </c>
      <c r="O524">
        <f t="shared" si="40"/>
        <v>7</v>
      </c>
      <c r="P524" t="str">
        <f t="shared" si="41"/>
        <v>Thursday</v>
      </c>
      <c r="Q524">
        <f t="shared" si="42"/>
        <v>6</v>
      </c>
      <c r="R524" t="str">
        <f t="shared" si="43"/>
        <v>June</v>
      </c>
      <c r="S524">
        <f t="shared" si="44"/>
        <v>2018</v>
      </c>
    </row>
    <row r="525" spans="14:19" x14ac:dyDescent="0.25">
      <c r="N525" s="2">
        <v>43259</v>
      </c>
      <c r="O525">
        <f t="shared" si="40"/>
        <v>8</v>
      </c>
      <c r="P525" t="str">
        <f t="shared" si="41"/>
        <v>Friday</v>
      </c>
      <c r="Q525">
        <f t="shared" si="42"/>
        <v>6</v>
      </c>
      <c r="R525" t="str">
        <f t="shared" si="43"/>
        <v>June</v>
      </c>
      <c r="S525">
        <f t="shared" si="44"/>
        <v>2018</v>
      </c>
    </row>
    <row r="526" spans="14:19" x14ac:dyDescent="0.25">
      <c r="N526" s="2">
        <v>43260</v>
      </c>
      <c r="O526">
        <f t="shared" si="40"/>
        <v>9</v>
      </c>
      <c r="P526" t="str">
        <f t="shared" si="41"/>
        <v>Saturday</v>
      </c>
      <c r="Q526">
        <f t="shared" si="42"/>
        <v>6</v>
      </c>
      <c r="R526" t="str">
        <f t="shared" si="43"/>
        <v>June</v>
      </c>
      <c r="S526">
        <f t="shared" si="44"/>
        <v>2018</v>
      </c>
    </row>
    <row r="527" spans="14:19" x14ac:dyDescent="0.25">
      <c r="N527" s="2">
        <v>43261</v>
      </c>
      <c r="O527">
        <f t="shared" si="40"/>
        <v>10</v>
      </c>
      <c r="P527" t="str">
        <f t="shared" si="41"/>
        <v>Sunday</v>
      </c>
      <c r="Q527">
        <f t="shared" si="42"/>
        <v>6</v>
      </c>
      <c r="R527" t="str">
        <f t="shared" si="43"/>
        <v>June</v>
      </c>
      <c r="S527">
        <f t="shared" si="44"/>
        <v>2018</v>
      </c>
    </row>
    <row r="528" spans="14:19" x14ac:dyDescent="0.25">
      <c r="N528" s="2">
        <v>43262</v>
      </c>
      <c r="O528">
        <f t="shared" si="40"/>
        <v>11</v>
      </c>
      <c r="P528" t="str">
        <f t="shared" si="41"/>
        <v>Monday</v>
      </c>
      <c r="Q528">
        <f t="shared" si="42"/>
        <v>6</v>
      </c>
      <c r="R528" t="str">
        <f t="shared" si="43"/>
        <v>June</v>
      </c>
      <c r="S528">
        <f t="shared" si="44"/>
        <v>2018</v>
      </c>
    </row>
    <row r="529" spans="14:19" x14ac:dyDescent="0.25">
      <c r="N529" s="2">
        <v>43263</v>
      </c>
      <c r="O529">
        <f t="shared" si="40"/>
        <v>12</v>
      </c>
      <c r="P529" t="str">
        <f t="shared" si="41"/>
        <v>Tuesday</v>
      </c>
      <c r="Q529">
        <f t="shared" si="42"/>
        <v>6</v>
      </c>
      <c r="R529" t="str">
        <f t="shared" si="43"/>
        <v>June</v>
      </c>
      <c r="S529">
        <f t="shared" si="44"/>
        <v>2018</v>
      </c>
    </row>
    <row r="530" spans="14:19" x14ac:dyDescent="0.25">
      <c r="N530" s="2">
        <v>43264</v>
      </c>
      <c r="O530">
        <f t="shared" si="40"/>
        <v>13</v>
      </c>
      <c r="P530" t="str">
        <f t="shared" si="41"/>
        <v>Wednesday</v>
      </c>
      <c r="Q530">
        <f t="shared" si="42"/>
        <v>6</v>
      </c>
      <c r="R530" t="str">
        <f t="shared" si="43"/>
        <v>June</v>
      </c>
      <c r="S530">
        <f t="shared" si="44"/>
        <v>2018</v>
      </c>
    </row>
    <row r="531" spans="14:19" x14ac:dyDescent="0.25">
      <c r="N531" s="2">
        <v>43265</v>
      </c>
      <c r="O531">
        <f t="shared" si="40"/>
        <v>14</v>
      </c>
      <c r="P531" t="str">
        <f t="shared" si="41"/>
        <v>Thursday</v>
      </c>
      <c r="Q531">
        <f t="shared" si="42"/>
        <v>6</v>
      </c>
      <c r="R531" t="str">
        <f t="shared" si="43"/>
        <v>June</v>
      </c>
      <c r="S531">
        <f t="shared" si="44"/>
        <v>2018</v>
      </c>
    </row>
    <row r="532" spans="14:19" x14ac:dyDescent="0.25">
      <c r="N532" s="2">
        <v>43266</v>
      </c>
      <c r="O532">
        <f t="shared" si="40"/>
        <v>15</v>
      </c>
      <c r="P532" t="str">
        <f t="shared" si="41"/>
        <v>Friday</v>
      </c>
      <c r="Q532">
        <f t="shared" si="42"/>
        <v>6</v>
      </c>
      <c r="R532" t="str">
        <f t="shared" si="43"/>
        <v>June</v>
      </c>
      <c r="S532">
        <f t="shared" si="44"/>
        <v>2018</v>
      </c>
    </row>
    <row r="533" spans="14:19" x14ac:dyDescent="0.25">
      <c r="N533" s="2">
        <v>43267</v>
      </c>
      <c r="O533">
        <f t="shared" si="40"/>
        <v>16</v>
      </c>
      <c r="P533" t="str">
        <f t="shared" si="41"/>
        <v>Saturday</v>
      </c>
      <c r="Q533">
        <f t="shared" si="42"/>
        <v>6</v>
      </c>
      <c r="R533" t="str">
        <f t="shared" si="43"/>
        <v>June</v>
      </c>
      <c r="S533">
        <f t="shared" si="44"/>
        <v>2018</v>
      </c>
    </row>
    <row r="534" spans="14:19" x14ac:dyDescent="0.25">
      <c r="N534" s="2">
        <v>43268</v>
      </c>
      <c r="O534">
        <f t="shared" si="40"/>
        <v>17</v>
      </c>
      <c r="P534" t="str">
        <f t="shared" si="41"/>
        <v>Sunday</v>
      </c>
      <c r="Q534">
        <f t="shared" si="42"/>
        <v>6</v>
      </c>
      <c r="R534" t="str">
        <f t="shared" si="43"/>
        <v>June</v>
      </c>
      <c r="S534">
        <f t="shared" si="44"/>
        <v>2018</v>
      </c>
    </row>
    <row r="535" spans="14:19" x14ac:dyDescent="0.25">
      <c r="N535" s="2">
        <v>43269</v>
      </c>
      <c r="O535">
        <f t="shared" si="40"/>
        <v>18</v>
      </c>
      <c r="P535" t="str">
        <f t="shared" si="41"/>
        <v>Monday</v>
      </c>
      <c r="Q535">
        <f t="shared" si="42"/>
        <v>6</v>
      </c>
      <c r="R535" t="str">
        <f t="shared" si="43"/>
        <v>June</v>
      </c>
      <c r="S535">
        <f t="shared" si="44"/>
        <v>2018</v>
      </c>
    </row>
    <row r="536" spans="14:19" x14ac:dyDescent="0.25">
      <c r="N536" s="2">
        <v>43270</v>
      </c>
      <c r="O536">
        <f t="shared" si="40"/>
        <v>19</v>
      </c>
      <c r="P536" t="str">
        <f t="shared" si="41"/>
        <v>Tuesday</v>
      </c>
      <c r="Q536">
        <f t="shared" si="42"/>
        <v>6</v>
      </c>
      <c r="R536" t="str">
        <f t="shared" si="43"/>
        <v>June</v>
      </c>
      <c r="S536">
        <f t="shared" si="44"/>
        <v>2018</v>
      </c>
    </row>
    <row r="537" spans="14:19" x14ac:dyDescent="0.25">
      <c r="N537" s="2">
        <v>43271</v>
      </c>
      <c r="O537">
        <f t="shared" si="40"/>
        <v>20</v>
      </c>
      <c r="P537" t="str">
        <f t="shared" si="41"/>
        <v>Wednesday</v>
      </c>
      <c r="Q537">
        <f t="shared" si="42"/>
        <v>6</v>
      </c>
      <c r="R537" t="str">
        <f t="shared" si="43"/>
        <v>June</v>
      </c>
      <c r="S537">
        <f t="shared" si="44"/>
        <v>2018</v>
      </c>
    </row>
    <row r="538" spans="14:19" x14ac:dyDescent="0.25">
      <c r="N538" s="2">
        <v>43272</v>
      </c>
      <c r="O538">
        <f t="shared" si="40"/>
        <v>21</v>
      </c>
      <c r="P538" t="str">
        <f t="shared" si="41"/>
        <v>Thursday</v>
      </c>
      <c r="Q538">
        <f t="shared" si="42"/>
        <v>6</v>
      </c>
      <c r="R538" t="str">
        <f t="shared" si="43"/>
        <v>June</v>
      </c>
      <c r="S538">
        <f t="shared" si="44"/>
        <v>2018</v>
      </c>
    </row>
    <row r="539" spans="14:19" x14ac:dyDescent="0.25">
      <c r="N539" s="2">
        <v>43273</v>
      </c>
      <c r="O539">
        <f t="shared" si="40"/>
        <v>22</v>
      </c>
      <c r="P539" t="str">
        <f t="shared" si="41"/>
        <v>Friday</v>
      </c>
      <c r="Q539">
        <f t="shared" si="42"/>
        <v>6</v>
      </c>
      <c r="R539" t="str">
        <f t="shared" si="43"/>
        <v>June</v>
      </c>
      <c r="S539">
        <f t="shared" si="44"/>
        <v>2018</v>
      </c>
    </row>
    <row r="540" spans="14:19" x14ac:dyDescent="0.25">
      <c r="N540" s="2">
        <v>43274</v>
      </c>
      <c r="O540">
        <f t="shared" si="40"/>
        <v>23</v>
      </c>
      <c r="P540" t="str">
        <f t="shared" si="41"/>
        <v>Saturday</v>
      </c>
      <c r="Q540">
        <f t="shared" si="42"/>
        <v>6</v>
      </c>
      <c r="R540" t="str">
        <f t="shared" si="43"/>
        <v>June</v>
      </c>
      <c r="S540">
        <f t="shared" si="44"/>
        <v>2018</v>
      </c>
    </row>
    <row r="541" spans="14:19" x14ac:dyDescent="0.25">
      <c r="N541" s="2">
        <v>43275</v>
      </c>
      <c r="O541">
        <f t="shared" si="40"/>
        <v>24</v>
      </c>
      <c r="P541" t="str">
        <f t="shared" si="41"/>
        <v>Sunday</v>
      </c>
      <c r="Q541">
        <f t="shared" si="42"/>
        <v>6</v>
      </c>
      <c r="R541" t="str">
        <f t="shared" si="43"/>
        <v>June</v>
      </c>
      <c r="S541">
        <f t="shared" si="44"/>
        <v>2018</v>
      </c>
    </row>
    <row r="542" spans="14:19" x14ac:dyDescent="0.25">
      <c r="N542" s="2">
        <v>43276</v>
      </c>
      <c r="O542">
        <f t="shared" si="40"/>
        <v>25</v>
      </c>
      <c r="P542" t="str">
        <f t="shared" si="41"/>
        <v>Monday</v>
      </c>
      <c r="Q542">
        <f t="shared" si="42"/>
        <v>6</v>
      </c>
      <c r="R542" t="str">
        <f t="shared" si="43"/>
        <v>June</v>
      </c>
      <c r="S542">
        <f t="shared" si="44"/>
        <v>2018</v>
      </c>
    </row>
    <row r="543" spans="14:19" x14ac:dyDescent="0.25">
      <c r="N543" s="2">
        <v>43277</v>
      </c>
      <c r="O543">
        <f t="shared" si="40"/>
        <v>26</v>
      </c>
      <c r="P543" t="str">
        <f t="shared" si="41"/>
        <v>Tuesday</v>
      </c>
      <c r="Q543">
        <f t="shared" si="42"/>
        <v>6</v>
      </c>
      <c r="R543" t="str">
        <f t="shared" si="43"/>
        <v>June</v>
      </c>
      <c r="S543">
        <f t="shared" si="44"/>
        <v>2018</v>
      </c>
    </row>
    <row r="544" spans="14:19" x14ac:dyDescent="0.25">
      <c r="N544" s="2">
        <v>43278</v>
      </c>
      <c r="O544">
        <f t="shared" si="40"/>
        <v>27</v>
      </c>
      <c r="P544" t="str">
        <f t="shared" si="41"/>
        <v>Wednesday</v>
      </c>
      <c r="Q544">
        <f t="shared" si="42"/>
        <v>6</v>
      </c>
      <c r="R544" t="str">
        <f t="shared" si="43"/>
        <v>June</v>
      </c>
      <c r="S544">
        <f t="shared" si="44"/>
        <v>2018</v>
      </c>
    </row>
    <row r="545" spans="14:19" x14ac:dyDescent="0.25">
      <c r="N545" s="2">
        <v>43279</v>
      </c>
      <c r="O545">
        <f t="shared" si="40"/>
        <v>28</v>
      </c>
      <c r="P545" t="str">
        <f t="shared" si="41"/>
        <v>Thursday</v>
      </c>
      <c r="Q545">
        <f t="shared" si="42"/>
        <v>6</v>
      </c>
      <c r="R545" t="str">
        <f t="shared" si="43"/>
        <v>June</v>
      </c>
      <c r="S545">
        <f t="shared" si="44"/>
        <v>2018</v>
      </c>
    </row>
    <row r="546" spans="14:19" x14ac:dyDescent="0.25">
      <c r="N546" s="2">
        <v>43280</v>
      </c>
      <c r="O546">
        <f t="shared" si="40"/>
        <v>29</v>
      </c>
      <c r="P546" t="str">
        <f t="shared" si="41"/>
        <v>Friday</v>
      </c>
      <c r="Q546">
        <f t="shared" si="42"/>
        <v>6</v>
      </c>
      <c r="R546" t="str">
        <f t="shared" si="43"/>
        <v>June</v>
      </c>
      <c r="S546">
        <f t="shared" si="44"/>
        <v>2018</v>
      </c>
    </row>
    <row r="547" spans="14:19" x14ac:dyDescent="0.25">
      <c r="N547" s="2">
        <v>43281</v>
      </c>
      <c r="O547">
        <f t="shared" si="40"/>
        <v>30</v>
      </c>
      <c r="P547" t="str">
        <f t="shared" si="41"/>
        <v>Saturday</v>
      </c>
      <c r="Q547">
        <f t="shared" si="42"/>
        <v>6</v>
      </c>
      <c r="R547" t="str">
        <f t="shared" si="43"/>
        <v>June</v>
      </c>
      <c r="S547">
        <f t="shared" si="44"/>
        <v>2018</v>
      </c>
    </row>
    <row r="548" spans="14:19" x14ac:dyDescent="0.25">
      <c r="N548" s="2">
        <v>43282</v>
      </c>
      <c r="O548">
        <f t="shared" si="40"/>
        <v>1</v>
      </c>
      <c r="P548" t="str">
        <f t="shared" si="41"/>
        <v>Sunday</v>
      </c>
      <c r="Q548">
        <f t="shared" si="42"/>
        <v>7</v>
      </c>
      <c r="R548" t="str">
        <f t="shared" si="43"/>
        <v>July</v>
      </c>
      <c r="S548">
        <f t="shared" si="44"/>
        <v>2018</v>
      </c>
    </row>
    <row r="549" spans="14:19" x14ac:dyDescent="0.25">
      <c r="N549" s="2">
        <v>43283</v>
      </c>
      <c r="O549">
        <f t="shared" si="40"/>
        <v>2</v>
      </c>
      <c r="P549" t="str">
        <f t="shared" si="41"/>
        <v>Monday</v>
      </c>
      <c r="Q549">
        <f t="shared" si="42"/>
        <v>7</v>
      </c>
      <c r="R549" t="str">
        <f t="shared" si="43"/>
        <v>July</v>
      </c>
      <c r="S549">
        <f t="shared" si="44"/>
        <v>2018</v>
      </c>
    </row>
    <row r="550" spans="14:19" x14ac:dyDescent="0.25">
      <c r="N550" s="2">
        <v>43284</v>
      </c>
      <c r="O550">
        <f t="shared" si="40"/>
        <v>3</v>
      </c>
      <c r="P550" t="str">
        <f t="shared" si="41"/>
        <v>Tuesday</v>
      </c>
      <c r="Q550">
        <f t="shared" si="42"/>
        <v>7</v>
      </c>
      <c r="R550" t="str">
        <f t="shared" si="43"/>
        <v>July</v>
      </c>
      <c r="S550">
        <f t="shared" si="44"/>
        <v>2018</v>
      </c>
    </row>
    <row r="551" spans="14:19" x14ac:dyDescent="0.25">
      <c r="N551" s="2">
        <v>43285</v>
      </c>
      <c r="O551">
        <f t="shared" si="40"/>
        <v>4</v>
      </c>
      <c r="P551" t="str">
        <f t="shared" si="41"/>
        <v>Wednesday</v>
      </c>
      <c r="Q551">
        <f t="shared" si="42"/>
        <v>7</v>
      </c>
      <c r="R551" t="str">
        <f t="shared" si="43"/>
        <v>July</v>
      </c>
      <c r="S551">
        <f t="shared" si="44"/>
        <v>2018</v>
      </c>
    </row>
    <row r="552" spans="14:19" x14ac:dyDescent="0.25">
      <c r="N552" s="2">
        <v>43286</v>
      </c>
      <c r="O552">
        <f t="shared" si="40"/>
        <v>5</v>
      </c>
      <c r="P552" t="str">
        <f t="shared" si="41"/>
        <v>Thursday</v>
      </c>
      <c r="Q552">
        <f t="shared" si="42"/>
        <v>7</v>
      </c>
      <c r="R552" t="str">
        <f t="shared" si="43"/>
        <v>July</v>
      </c>
      <c r="S552">
        <f t="shared" si="44"/>
        <v>2018</v>
      </c>
    </row>
    <row r="553" spans="14:19" x14ac:dyDescent="0.25">
      <c r="N553" s="2">
        <v>43287</v>
      </c>
      <c r="O553">
        <f t="shared" si="40"/>
        <v>6</v>
      </c>
      <c r="P553" t="str">
        <f t="shared" si="41"/>
        <v>Friday</v>
      </c>
      <c r="Q553">
        <f t="shared" si="42"/>
        <v>7</v>
      </c>
      <c r="R553" t="str">
        <f t="shared" si="43"/>
        <v>July</v>
      </c>
      <c r="S553">
        <f t="shared" si="44"/>
        <v>2018</v>
      </c>
    </row>
    <row r="554" spans="14:19" x14ac:dyDescent="0.25">
      <c r="N554" s="2">
        <v>43288</v>
      </c>
      <c r="O554">
        <f t="shared" si="40"/>
        <v>7</v>
      </c>
      <c r="P554" t="str">
        <f t="shared" si="41"/>
        <v>Saturday</v>
      </c>
      <c r="Q554">
        <f t="shared" si="42"/>
        <v>7</v>
      </c>
      <c r="R554" t="str">
        <f t="shared" si="43"/>
        <v>July</v>
      </c>
      <c r="S554">
        <f t="shared" si="44"/>
        <v>2018</v>
      </c>
    </row>
    <row r="555" spans="14:19" x14ac:dyDescent="0.25">
      <c r="N555" s="2">
        <v>43289</v>
      </c>
      <c r="O555">
        <f t="shared" si="40"/>
        <v>8</v>
      </c>
      <c r="P555" t="str">
        <f t="shared" si="41"/>
        <v>Sunday</v>
      </c>
      <c r="Q555">
        <f t="shared" si="42"/>
        <v>7</v>
      </c>
      <c r="R555" t="str">
        <f t="shared" si="43"/>
        <v>July</v>
      </c>
      <c r="S555">
        <f t="shared" si="44"/>
        <v>2018</v>
      </c>
    </row>
    <row r="556" spans="14:19" x14ac:dyDescent="0.25">
      <c r="N556" s="2">
        <v>43290</v>
      </c>
      <c r="O556">
        <f t="shared" si="40"/>
        <v>9</v>
      </c>
      <c r="P556" t="str">
        <f t="shared" si="41"/>
        <v>Monday</v>
      </c>
      <c r="Q556">
        <f t="shared" si="42"/>
        <v>7</v>
      </c>
      <c r="R556" t="str">
        <f t="shared" si="43"/>
        <v>July</v>
      </c>
      <c r="S556">
        <f t="shared" si="44"/>
        <v>2018</v>
      </c>
    </row>
    <row r="557" spans="14:19" x14ac:dyDescent="0.25">
      <c r="N557" s="2">
        <v>43291</v>
      </c>
      <c r="O557">
        <f t="shared" si="40"/>
        <v>10</v>
      </c>
      <c r="P557" t="str">
        <f t="shared" si="41"/>
        <v>Tuesday</v>
      </c>
      <c r="Q557">
        <f t="shared" si="42"/>
        <v>7</v>
      </c>
      <c r="R557" t="str">
        <f t="shared" si="43"/>
        <v>July</v>
      </c>
      <c r="S557">
        <f t="shared" si="44"/>
        <v>2018</v>
      </c>
    </row>
    <row r="558" spans="14:19" x14ac:dyDescent="0.25">
      <c r="N558" s="2">
        <v>43292</v>
      </c>
      <c r="O558">
        <f t="shared" si="40"/>
        <v>11</v>
      </c>
      <c r="P558" t="str">
        <f t="shared" si="41"/>
        <v>Wednesday</v>
      </c>
      <c r="Q558">
        <f t="shared" si="42"/>
        <v>7</v>
      </c>
      <c r="R558" t="str">
        <f t="shared" si="43"/>
        <v>July</v>
      </c>
      <c r="S558">
        <f t="shared" si="44"/>
        <v>2018</v>
      </c>
    </row>
    <row r="559" spans="14:19" x14ac:dyDescent="0.25">
      <c r="N559" s="2">
        <v>43293</v>
      </c>
      <c r="O559">
        <f t="shared" si="40"/>
        <v>12</v>
      </c>
      <c r="P559" t="str">
        <f t="shared" si="41"/>
        <v>Thursday</v>
      </c>
      <c r="Q559">
        <f t="shared" si="42"/>
        <v>7</v>
      </c>
      <c r="R559" t="str">
        <f t="shared" si="43"/>
        <v>July</v>
      </c>
      <c r="S559">
        <f t="shared" si="44"/>
        <v>2018</v>
      </c>
    </row>
    <row r="560" spans="14:19" x14ac:dyDescent="0.25">
      <c r="N560" s="2">
        <v>43294</v>
      </c>
      <c r="O560">
        <f t="shared" si="40"/>
        <v>13</v>
      </c>
      <c r="P560" t="str">
        <f t="shared" si="41"/>
        <v>Friday</v>
      </c>
      <c r="Q560">
        <f t="shared" si="42"/>
        <v>7</v>
      </c>
      <c r="R560" t="str">
        <f t="shared" si="43"/>
        <v>July</v>
      </c>
      <c r="S560">
        <f t="shared" si="44"/>
        <v>2018</v>
      </c>
    </row>
    <row r="561" spans="14:19" x14ac:dyDescent="0.25">
      <c r="N561" s="2">
        <v>43295</v>
      </c>
      <c r="O561">
        <f t="shared" si="40"/>
        <v>14</v>
      </c>
      <c r="P561" t="str">
        <f t="shared" si="41"/>
        <v>Saturday</v>
      </c>
      <c r="Q561">
        <f t="shared" si="42"/>
        <v>7</v>
      </c>
      <c r="R561" t="str">
        <f t="shared" si="43"/>
        <v>July</v>
      </c>
      <c r="S561">
        <f t="shared" si="44"/>
        <v>2018</v>
      </c>
    </row>
    <row r="562" spans="14:19" x14ac:dyDescent="0.25">
      <c r="N562" s="2">
        <v>43296</v>
      </c>
      <c r="O562">
        <f t="shared" si="40"/>
        <v>15</v>
      </c>
      <c r="P562" t="str">
        <f t="shared" si="41"/>
        <v>Sunday</v>
      </c>
      <c r="Q562">
        <f t="shared" si="42"/>
        <v>7</v>
      </c>
      <c r="R562" t="str">
        <f t="shared" si="43"/>
        <v>July</v>
      </c>
      <c r="S562">
        <f t="shared" si="44"/>
        <v>2018</v>
      </c>
    </row>
    <row r="563" spans="14:19" x14ac:dyDescent="0.25">
      <c r="N563" s="2">
        <v>43297</v>
      </c>
      <c r="O563">
        <f t="shared" si="40"/>
        <v>16</v>
      </c>
      <c r="P563" t="str">
        <f t="shared" si="41"/>
        <v>Monday</v>
      </c>
      <c r="Q563">
        <f t="shared" si="42"/>
        <v>7</v>
      </c>
      <c r="R563" t="str">
        <f t="shared" si="43"/>
        <v>July</v>
      </c>
      <c r="S563">
        <f t="shared" si="44"/>
        <v>2018</v>
      </c>
    </row>
    <row r="564" spans="14:19" x14ac:dyDescent="0.25">
      <c r="N564" s="2">
        <v>43298</v>
      </c>
      <c r="O564">
        <f t="shared" si="40"/>
        <v>17</v>
      </c>
      <c r="P564" t="str">
        <f t="shared" si="41"/>
        <v>Tuesday</v>
      </c>
      <c r="Q564">
        <f t="shared" si="42"/>
        <v>7</v>
      </c>
      <c r="R564" t="str">
        <f t="shared" si="43"/>
        <v>July</v>
      </c>
      <c r="S564">
        <f t="shared" si="44"/>
        <v>2018</v>
      </c>
    </row>
    <row r="565" spans="14:19" x14ac:dyDescent="0.25">
      <c r="N565" s="2">
        <v>43299</v>
      </c>
      <c r="O565">
        <f t="shared" si="40"/>
        <v>18</v>
      </c>
      <c r="P565" t="str">
        <f t="shared" si="41"/>
        <v>Wednesday</v>
      </c>
      <c r="Q565">
        <f t="shared" si="42"/>
        <v>7</v>
      </c>
      <c r="R565" t="str">
        <f t="shared" si="43"/>
        <v>July</v>
      </c>
      <c r="S565">
        <f t="shared" si="44"/>
        <v>2018</v>
      </c>
    </row>
    <row r="566" spans="14:19" x14ac:dyDescent="0.25">
      <c r="N566" s="2">
        <v>43300</v>
      </c>
      <c r="O566">
        <f t="shared" si="40"/>
        <v>19</v>
      </c>
      <c r="P566" t="str">
        <f t="shared" si="41"/>
        <v>Thursday</v>
      </c>
      <c r="Q566">
        <f t="shared" si="42"/>
        <v>7</v>
      </c>
      <c r="R566" t="str">
        <f t="shared" si="43"/>
        <v>July</v>
      </c>
      <c r="S566">
        <f t="shared" si="44"/>
        <v>2018</v>
      </c>
    </row>
    <row r="567" spans="14:19" x14ac:dyDescent="0.25">
      <c r="N567" s="2">
        <v>43301</v>
      </c>
      <c r="O567">
        <f t="shared" si="40"/>
        <v>20</v>
      </c>
      <c r="P567" t="str">
        <f t="shared" si="41"/>
        <v>Friday</v>
      </c>
      <c r="Q567">
        <f t="shared" si="42"/>
        <v>7</v>
      </c>
      <c r="R567" t="str">
        <f t="shared" si="43"/>
        <v>July</v>
      </c>
      <c r="S567">
        <f t="shared" si="44"/>
        <v>2018</v>
      </c>
    </row>
    <row r="568" spans="14:19" x14ac:dyDescent="0.25">
      <c r="N568" s="2">
        <v>43302</v>
      </c>
      <c r="O568">
        <f t="shared" si="40"/>
        <v>21</v>
      </c>
      <c r="P568" t="str">
        <f t="shared" si="41"/>
        <v>Saturday</v>
      </c>
      <c r="Q568">
        <f t="shared" si="42"/>
        <v>7</v>
      </c>
      <c r="R568" t="str">
        <f t="shared" si="43"/>
        <v>July</v>
      </c>
      <c r="S568">
        <f t="shared" si="44"/>
        <v>2018</v>
      </c>
    </row>
    <row r="569" spans="14:19" x14ac:dyDescent="0.25">
      <c r="N569" s="2">
        <v>43303</v>
      </c>
      <c r="O569">
        <f t="shared" si="40"/>
        <v>22</v>
      </c>
      <c r="P569" t="str">
        <f t="shared" si="41"/>
        <v>Sunday</v>
      </c>
      <c r="Q569">
        <f t="shared" si="42"/>
        <v>7</v>
      </c>
      <c r="R569" t="str">
        <f t="shared" si="43"/>
        <v>July</v>
      </c>
      <c r="S569">
        <f t="shared" si="44"/>
        <v>2018</v>
      </c>
    </row>
    <row r="570" spans="14:19" x14ac:dyDescent="0.25">
      <c r="N570" s="2">
        <v>43304</v>
      </c>
      <c r="O570">
        <f t="shared" si="40"/>
        <v>23</v>
      </c>
      <c r="P570" t="str">
        <f t="shared" si="41"/>
        <v>Monday</v>
      </c>
      <c r="Q570">
        <f t="shared" si="42"/>
        <v>7</v>
      </c>
      <c r="R570" t="str">
        <f t="shared" si="43"/>
        <v>July</v>
      </c>
      <c r="S570">
        <f t="shared" si="44"/>
        <v>2018</v>
      </c>
    </row>
    <row r="571" spans="14:19" x14ac:dyDescent="0.25">
      <c r="N571" s="2">
        <v>43305</v>
      </c>
      <c r="O571">
        <f t="shared" si="40"/>
        <v>24</v>
      </c>
      <c r="P571" t="str">
        <f t="shared" si="41"/>
        <v>Tuesday</v>
      </c>
      <c r="Q571">
        <f t="shared" si="42"/>
        <v>7</v>
      </c>
      <c r="R571" t="str">
        <f t="shared" si="43"/>
        <v>July</v>
      </c>
      <c r="S571">
        <f t="shared" si="44"/>
        <v>2018</v>
      </c>
    </row>
    <row r="572" spans="14:19" x14ac:dyDescent="0.25">
      <c r="N572" s="2">
        <v>43306</v>
      </c>
      <c r="O572">
        <f t="shared" si="40"/>
        <v>25</v>
      </c>
      <c r="P572" t="str">
        <f t="shared" si="41"/>
        <v>Wednesday</v>
      </c>
      <c r="Q572">
        <f t="shared" si="42"/>
        <v>7</v>
      </c>
      <c r="R572" t="str">
        <f t="shared" si="43"/>
        <v>July</v>
      </c>
      <c r="S572">
        <f t="shared" si="44"/>
        <v>2018</v>
      </c>
    </row>
    <row r="573" spans="14:19" x14ac:dyDescent="0.25">
      <c r="N573" s="2">
        <v>43307</v>
      </c>
      <c r="O573">
        <f t="shared" si="40"/>
        <v>26</v>
      </c>
      <c r="P573" t="str">
        <f t="shared" si="41"/>
        <v>Thursday</v>
      </c>
      <c r="Q573">
        <f t="shared" si="42"/>
        <v>7</v>
      </c>
      <c r="R573" t="str">
        <f t="shared" si="43"/>
        <v>July</v>
      </c>
      <c r="S573">
        <f t="shared" si="44"/>
        <v>2018</v>
      </c>
    </row>
    <row r="574" spans="14:19" x14ac:dyDescent="0.25">
      <c r="N574" s="2">
        <v>43308</v>
      </c>
      <c r="O574">
        <f t="shared" si="40"/>
        <v>27</v>
      </c>
      <c r="P574" t="str">
        <f t="shared" si="41"/>
        <v>Friday</v>
      </c>
      <c r="Q574">
        <f t="shared" si="42"/>
        <v>7</v>
      </c>
      <c r="R574" t="str">
        <f t="shared" si="43"/>
        <v>July</v>
      </c>
      <c r="S574">
        <f t="shared" si="44"/>
        <v>2018</v>
      </c>
    </row>
    <row r="575" spans="14:19" x14ac:dyDescent="0.25">
      <c r="N575" s="2">
        <v>43309</v>
      </c>
      <c r="O575">
        <f t="shared" si="40"/>
        <v>28</v>
      </c>
      <c r="P575" t="str">
        <f t="shared" si="41"/>
        <v>Saturday</v>
      </c>
      <c r="Q575">
        <f t="shared" si="42"/>
        <v>7</v>
      </c>
      <c r="R575" t="str">
        <f t="shared" si="43"/>
        <v>July</v>
      </c>
      <c r="S575">
        <f t="shared" si="44"/>
        <v>2018</v>
      </c>
    </row>
    <row r="576" spans="14:19" x14ac:dyDescent="0.25">
      <c r="N576" s="2">
        <v>43310</v>
      </c>
      <c r="O576">
        <f t="shared" si="40"/>
        <v>29</v>
      </c>
      <c r="P576" t="str">
        <f t="shared" si="41"/>
        <v>Sunday</v>
      </c>
      <c r="Q576">
        <f t="shared" si="42"/>
        <v>7</v>
      </c>
      <c r="R576" t="str">
        <f t="shared" si="43"/>
        <v>July</v>
      </c>
      <c r="S576">
        <f t="shared" si="44"/>
        <v>2018</v>
      </c>
    </row>
    <row r="577" spans="14:19" x14ac:dyDescent="0.25">
      <c r="N577" s="2">
        <v>43311</v>
      </c>
      <c r="O577">
        <f t="shared" si="40"/>
        <v>30</v>
      </c>
      <c r="P577" t="str">
        <f t="shared" si="41"/>
        <v>Monday</v>
      </c>
      <c r="Q577">
        <f t="shared" si="42"/>
        <v>7</v>
      </c>
      <c r="R577" t="str">
        <f t="shared" si="43"/>
        <v>July</v>
      </c>
      <c r="S577">
        <f t="shared" si="44"/>
        <v>2018</v>
      </c>
    </row>
    <row r="578" spans="14:19" x14ac:dyDescent="0.25">
      <c r="N578" s="2">
        <v>43312</v>
      </c>
      <c r="O578">
        <f t="shared" si="40"/>
        <v>31</v>
      </c>
      <c r="P578" t="str">
        <f t="shared" si="41"/>
        <v>Tuesday</v>
      </c>
      <c r="Q578">
        <f t="shared" si="42"/>
        <v>7</v>
      </c>
      <c r="R578" t="str">
        <f t="shared" si="43"/>
        <v>July</v>
      </c>
      <c r="S578">
        <f t="shared" si="44"/>
        <v>2018</v>
      </c>
    </row>
    <row r="579" spans="14:19" x14ac:dyDescent="0.25">
      <c r="N579" s="2">
        <v>43313</v>
      </c>
      <c r="O579">
        <f t="shared" ref="O579:O642" si="45">DAY(N579)</f>
        <v>1</v>
      </c>
      <c r="P579" t="str">
        <f t="shared" ref="P579:P642" si="46">TEXT(N579,"dddd")</f>
        <v>Wednesday</v>
      </c>
      <c r="Q579">
        <f t="shared" ref="Q579:Q642" si="47">MONTH(N579)</f>
        <v>8</v>
      </c>
      <c r="R579" t="str">
        <f t="shared" ref="R579:R642" si="48">TEXT(N579,"mmmm")</f>
        <v>August</v>
      </c>
      <c r="S579">
        <f t="shared" ref="S579:S642" si="49">YEAR(N579)</f>
        <v>2018</v>
      </c>
    </row>
    <row r="580" spans="14:19" x14ac:dyDescent="0.25">
      <c r="N580" s="2">
        <v>43314</v>
      </c>
      <c r="O580">
        <f t="shared" si="45"/>
        <v>2</v>
      </c>
      <c r="P580" t="str">
        <f t="shared" si="46"/>
        <v>Thursday</v>
      </c>
      <c r="Q580">
        <f t="shared" si="47"/>
        <v>8</v>
      </c>
      <c r="R580" t="str">
        <f t="shared" si="48"/>
        <v>August</v>
      </c>
      <c r="S580">
        <f t="shared" si="49"/>
        <v>2018</v>
      </c>
    </row>
    <row r="581" spans="14:19" x14ac:dyDescent="0.25">
      <c r="N581" s="2">
        <v>43315</v>
      </c>
      <c r="O581">
        <f t="shared" si="45"/>
        <v>3</v>
      </c>
      <c r="P581" t="str">
        <f t="shared" si="46"/>
        <v>Friday</v>
      </c>
      <c r="Q581">
        <f t="shared" si="47"/>
        <v>8</v>
      </c>
      <c r="R581" t="str">
        <f t="shared" si="48"/>
        <v>August</v>
      </c>
      <c r="S581">
        <f t="shared" si="49"/>
        <v>2018</v>
      </c>
    </row>
    <row r="582" spans="14:19" x14ac:dyDescent="0.25">
      <c r="N582" s="2">
        <v>43316</v>
      </c>
      <c r="O582">
        <f t="shared" si="45"/>
        <v>4</v>
      </c>
      <c r="P582" t="str">
        <f t="shared" si="46"/>
        <v>Saturday</v>
      </c>
      <c r="Q582">
        <f t="shared" si="47"/>
        <v>8</v>
      </c>
      <c r="R582" t="str">
        <f t="shared" si="48"/>
        <v>August</v>
      </c>
      <c r="S582">
        <f t="shared" si="49"/>
        <v>2018</v>
      </c>
    </row>
    <row r="583" spans="14:19" x14ac:dyDescent="0.25">
      <c r="N583" s="2">
        <v>43317</v>
      </c>
      <c r="O583">
        <f t="shared" si="45"/>
        <v>5</v>
      </c>
      <c r="P583" t="str">
        <f t="shared" si="46"/>
        <v>Sunday</v>
      </c>
      <c r="Q583">
        <f t="shared" si="47"/>
        <v>8</v>
      </c>
      <c r="R583" t="str">
        <f t="shared" si="48"/>
        <v>August</v>
      </c>
      <c r="S583">
        <f t="shared" si="49"/>
        <v>2018</v>
      </c>
    </row>
    <row r="584" spans="14:19" x14ac:dyDescent="0.25">
      <c r="N584" s="2">
        <v>43318</v>
      </c>
      <c r="O584">
        <f t="shared" si="45"/>
        <v>6</v>
      </c>
      <c r="P584" t="str">
        <f t="shared" si="46"/>
        <v>Monday</v>
      </c>
      <c r="Q584">
        <f t="shared" si="47"/>
        <v>8</v>
      </c>
      <c r="R584" t="str">
        <f t="shared" si="48"/>
        <v>August</v>
      </c>
      <c r="S584">
        <f t="shared" si="49"/>
        <v>2018</v>
      </c>
    </row>
    <row r="585" spans="14:19" x14ac:dyDescent="0.25">
      <c r="N585" s="2">
        <v>43319</v>
      </c>
      <c r="O585">
        <f t="shared" si="45"/>
        <v>7</v>
      </c>
      <c r="P585" t="str">
        <f t="shared" si="46"/>
        <v>Tuesday</v>
      </c>
      <c r="Q585">
        <f t="shared" si="47"/>
        <v>8</v>
      </c>
      <c r="R585" t="str">
        <f t="shared" si="48"/>
        <v>August</v>
      </c>
      <c r="S585">
        <f t="shared" si="49"/>
        <v>2018</v>
      </c>
    </row>
    <row r="586" spans="14:19" x14ac:dyDescent="0.25">
      <c r="N586" s="2">
        <v>43320</v>
      </c>
      <c r="O586">
        <f t="shared" si="45"/>
        <v>8</v>
      </c>
      <c r="P586" t="str">
        <f t="shared" si="46"/>
        <v>Wednesday</v>
      </c>
      <c r="Q586">
        <f t="shared" si="47"/>
        <v>8</v>
      </c>
      <c r="R586" t="str">
        <f t="shared" si="48"/>
        <v>August</v>
      </c>
      <c r="S586">
        <f t="shared" si="49"/>
        <v>2018</v>
      </c>
    </row>
    <row r="587" spans="14:19" x14ac:dyDescent="0.25">
      <c r="N587" s="2">
        <v>43321</v>
      </c>
      <c r="O587">
        <f t="shared" si="45"/>
        <v>9</v>
      </c>
      <c r="P587" t="str">
        <f t="shared" si="46"/>
        <v>Thursday</v>
      </c>
      <c r="Q587">
        <f t="shared" si="47"/>
        <v>8</v>
      </c>
      <c r="R587" t="str">
        <f t="shared" si="48"/>
        <v>August</v>
      </c>
      <c r="S587">
        <f t="shared" si="49"/>
        <v>2018</v>
      </c>
    </row>
    <row r="588" spans="14:19" x14ac:dyDescent="0.25">
      <c r="N588" s="2">
        <v>43322</v>
      </c>
      <c r="O588">
        <f t="shared" si="45"/>
        <v>10</v>
      </c>
      <c r="P588" t="str">
        <f t="shared" si="46"/>
        <v>Friday</v>
      </c>
      <c r="Q588">
        <f t="shared" si="47"/>
        <v>8</v>
      </c>
      <c r="R588" t="str">
        <f t="shared" si="48"/>
        <v>August</v>
      </c>
      <c r="S588">
        <f t="shared" si="49"/>
        <v>2018</v>
      </c>
    </row>
    <row r="589" spans="14:19" x14ac:dyDescent="0.25">
      <c r="N589" s="2">
        <v>43323</v>
      </c>
      <c r="O589">
        <f t="shared" si="45"/>
        <v>11</v>
      </c>
      <c r="P589" t="str">
        <f t="shared" si="46"/>
        <v>Saturday</v>
      </c>
      <c r="Q589">
        <f t="shared" si="47"/>
        <v>8</v>
      </c>
      <c r="R589" t="str">
        <f t="shared" si="48"/>
        <v>August</v>
      </c>
      <c r="S589">
        <f t="shared" si="49"/>
        <v>2018</v>
      </c>
    </row>
    <row r="590" spans="14:19" x14ac:dyDescent="0.25">
      <c r="N590" s="2">
        <v>43324</v>
      </c>
      <c r="O590">
        <f t="shared" si="45"/>
        <v>12</v>
      </c>
      <c r="P590" t="str">
        <f t="shared" si="46"/>
        <v>Sunday</v>
      </c>
      <c r="Q590">
        <f t="shared" si="47"/>
        <v>8</v>
      </c>
      <c r="R590" t="str">
        <f t="shared" si="48"/>
        <v>August</v>
      </c>
      <c r="S590">
        <f t="shared" si="49"/>
        <v>2018</v>
      </c>
    </row>
    <row r="591" spans="14:19" x14ac:dyDescent="0.25">
      <c r="N591" s="2">
        <v>43325</v>
      </c>
      <c r="O591">
        <f t="shared" si="45"/>
        <v>13</v>
      </c>
      <c r="P591" t="str">
        <f t="shared" si="46"/>
        <v>Monday</v>
      </c>
      <c r="Q591">
        <f t="shared" si="47"/>
        <v>8</v>
      </c>
      <c r="R591" t="str">
        <f t="shared" si="48"/>
        <v>August</v>
      </c>
      <c r="S591">
        <f t="shared" si="49"/>
        <v>2018</v>
      </c>
    </row>
    <row r="592" spans="14:19" x14ac:dyDescent="0.25">
      <c r="N592" s="2">
        <v>43326</v>
      </c>
      <c r="O592">
        <f t="shared" si="45"/>
        <v>14</v>
      </c>
      <c r="P592" t="str">
        <f t="shared" si="46"/>
        <v>Tuesday</v>
      </c>
      <c r="Q592">
        <f t="shared" si="47"/>
        <v>8</v>
      </c>
      <c r="R592" t="str">
        <f t="shared" si="48"/>
        <v>August</v>
      </c>
      <c r="S592">
        <f t="shared" si="49"/>
        <v>2018</v>
      </c>
    </row>
    <row r="593" spans="14:19" x14ac:dyDescent="0.25">
      <c r="N593" s="2">
        <v>43327</v>
      </c>
      <c r="O593">
        <f t="shared" si="45"/>
        <v>15</v>
      </c>
      <c r="P593" t="str">
        <f t="shared" si="46"/>
        <v>Wednesday</v>
      </c>
      <c r="Q593">
        <f t="shared" si="47"/>
        <v>8</v>
      </c>
      <c r="R593" t="str">
        <f t="shared" si="48"/>
        <v>August</v>
      </c>
      <c r="S593">
        <f t="shared" si="49"/>
        <v>2018</v>
      </c>
    </row>
    <row r="594" spans="14:19" x14ac:dyDescent="0.25">
      <c r="N594" s="2">
        <v>43328</v>
      </c>
      <c r="O594">
        <f t="shared" si="45"/>
        <v>16</v>
      </c>
      <c r="P594" t="str">
        <f t="shared" si="46"/>
        <v>Thursday</v>
      </c>
      <c r="Q594">
        <f t="shared" si="47"/>
        <v>8</v>
      </c>
      <c r="R594" t="str">
        <f t="shared" si="48"/>
        <v>August</v>
      </c>
      <c r="S594">
        <f t="shared" si="49"/>
        <v>2018</v>
      </c>
    </row>
    <row r="595" spans="14:19" x14ac:dyDescent="0.25">
      <c r="N595" s="2">
        <v>43329</v>
      </c>
      <c r="O595">
        <f t="shared" si="45"/>
        <v>17</v>
      </c>
      <c r="P595" t="str">
        <f t="shared" si="46"/>
        <v>Friday</v>
      </c>
      <c r="Q595">
        <f t="shared" si="47"/>
        <v>8</v>
      </c>
      <c r="R595" t="str">
        <f t="shared" si="48"/>
        <v>August</v>
      </c>
      <c r="S595">
        <f t="shared" si="49"/>
        <v>2018</v>
      </c>
    </row>
    <row r="596" spans="14:19" x14ac:dyDescent="0.25">
      <c r="N596" s="2">
        <v>43330</v>
      </c>
      <c r="O596">
        <f t="shared" si="45"/>
        <v>18</v>
      </c>
      <c r="P596" t="str">
        <f t="shared" si="46"/>
        <v>Saturday</v>
      </c>
      <c r="Q596">
        <f t="shared" si="47"/>
        <v>8</v>
      </c>
      <c r="R596" t="str">
        <f t="shared" si="48"/>
        <v>August</v>
      </c>
      <c r="S596">
        <f t="shared" si="49"/>
        <v>2018</v>
      </c>
    </row>
    <row r="597" spans="14:19" x14ac:dyDescent="0.25">
      <c r="N597" s="2">
        <v>43331</v>
      </c>
      <c r="O597">
        <f t="shared" si="45"/>
        <v>19</v>
      </c>
      <c r="P597" t="str">
        <f t="shared" si="46"/>
        <v>Sunday</v>
      </c>
      <c r="Q597">
        <f t="shared" si="47"/>
        <v>8</v>
      </c>
      <c r="R597" t="str">
        <f t="shared" si="48"/>
        <v>August</v>
      </c>
      <c r="S597">
        <f t="shared" si="49"/>
        <v>2018</v>
      </c>
    </row>
    <row r="598" spans="14:19" x14ac:dyDescent="0.25">
      <c r="N598" s="2">
        <v>43332</v>
      </c>
      <c r="O598">
        <f t="shared" si="45"/>
        <v>20</v>
      </c>
      <c r="P598" t="str">
        <f t="shared" si="46"/>
        <v>Monday</v>
      </c>
      <c r="Q598">
        <f t="shared" si="47"/>
        <v>8</v>
      </c>
      <c r="R598" t="str">
        <f t="shared" si="48"/>
        <v>August</v>
      </c>
      <c r="S598">
        <f t="shared" si="49"/>
        <v>2018</v>
      </c>
    </row>
    <row r="599" spans="14:19" x14ac:dyDescent="0.25">
      <c r="N599" s="2">
        <v>43333</v>
      </c>
      <c r="O599">
        <f t="shared" si="45"/>
        <v>21</v>
      </c>
      <c r="P599" t="str">
        <f t="shared" si="46"/>
        <v>Tuesday</v>
      </c>
      <c r="Q599">
        <f t="shared" si="47"/>
        <v>8</v>
      </c>
      <c r="R599" t="str">
        <f t="shared" si="48"/>
        <v>August</v>
      </c>
      <c r="S599">
        <f t="shared" si="49"/>
        <v>2018</v>
      </c>
    </row>
    <row r="600" spans="14:19" x14ac:dyDescent="0.25">
      <c r="N600" s="2">
        <v>43334</v>
      </c>
      <c r="O600">
        <f t="shared" si="45"/>
        <v>22</v>
      </c>
      <c r="P600" t="str">
        <f t="shared" si="46"/>
        <v>Wednesday</v>
      </c>
      <c r="Q600">
        <f t="shared" si="47"/>
        <v>8</v>
      </c>
      <c r="R600" t="str">
        <f t="shared" si="48"/>
        <v>August</v>
      </c>
      <c r="S600">
        <f t="shared" si="49"/>
        <v>2018</v>
      </c>
    </row>
    <row r="601" spans="14:19" x14ac:dyDescent="0.25">
      <c r="N601" s="2">
        <v>43335</v>
      </c>
      <c r="O601">
        <f t="shared" si="45"/>
        <v>23</v>
      </c>
      <c r="P601" t="str">
        <f t="shared" si="46"/>
        <v>Thursday</v>
      </c>
      <c r="Q601">
        <f t="shared" si="47"/>
        <v>8</v>
      </c>
      <c r="R601" t="str">
        <f t="shared" si="48"/>
        <v>August</v>
      </c>
      <c r="S601">
        <f t="shared" si="49"/>
        <v>2018</v>
      </c>
    </row>
    <row r="602" spans="14:19" x14ac:dyDescent="0.25">
      <c r="N602" s="2">
        <v>43336</v>
      </c>
      <c r="O602">
        <f t="shared" si="45"/>
        <v>24</v>
      </c>
      <c r="P602" t="str">
        <f t="shared" si="46"/>
        <v>Friday</v>
      </c>
      <c r="Q602">
        <f t="shared" si="47"/>
        <v>8</v>
      </c>
      <c r="R602" t="str">
        <f t="shared" si="48"/>
        <v>August</v>
      </c>
      <c r="S602">
        <f t="shared" si="49"/>
        <v>2018</v>
      </c>
    </row>
    <row r="603" spans="14:19" x14ac:dyDescent="0.25">
      <c r="N603" s="2">
        <v>43337</v>
      </c>
      <c r="O603">
        <f t="shared" si="45"/>
        <v>25</v>
      </c>
      <c r="P603" t="str">
        <f t="shared" si="46"/>
        <v>Saturday</v>
      </c>
      <c r="Q603">
        <f t="shared" si="47"/>
        <v>8</v>
      </c>
      <c r="R603" t="str">
        <f t="shared" si="48"/>
        <v>August</v>
      </c>
      <c r="S603">
        <f t="shared" si="49"/>
        <v>2018</v>
      </c>
    </row>
    <row r="604" spans="14:19" x14ac:dyDescent="0.25">
      <c r="N604" s="2">
        <v>43338</v>
      </c>
      <c r="O604">
        <f t="shared" si="45"/>
        <v>26</v>
      </c>
      <c r="P604" t="str">
        <f t="shared" si="46"/>
        <v>Sunday</v>
      </c>
      <c r="Q604">
        <f t="shared" si="47"/>
        <v>8</v>
      </c>
      <c r="R604" t="str">
        <f t="shared" si="48"/>
        <v>August</v>
      </c>
      <c r="S604">
        <f t="shared" si="49"/>
        <v>2018</v>
      </c>
    </row>
    <row r="605" spans="14:19" x14ac:dyDescent="0.25">
      <c r="N605" s="2">
        <v>43339</v>
      </c>
      <c r="O605">
        <f t="shared" si="45"/>
        <v>27</v>
      </c>
      <c r="P605" t="str">
        <f t="shared" si="46"/>
        <v>Monday</v>
      </c>
      <c r="Q605">
        <f t="shared" si="47"/>
        <v>8</v>
      </c>
      <c r="R605" t="str">
        <f t="shared" si="48"/>
        <v>August</v>
      </c>
      <c r="S605">
        <f t="shared" si="49"/>
        <v>2018</v>
      </c>
    </row>
    <row r="606" spans="14:19" x14ac:dyDescent="0.25">
      <c r="N606" s="2">
        <v>43340</v>
      </c>
      <c r="O606">
        <f t="shared" si="45"/>
        <v>28</v>
      </c>
      <c r="P606" t="str">
        <f t="shared" si="46"/>
        <v>Tuesday</v>
      </c>
      <c r="Q606">
        <f t="shared" si="47"/>
        <v>8</v>
      </c>
      <c r="R606" t="str">
        <f t="shared" si="48"/>
        <v>August</v>
      </c>
      <c r="S606">
        <f t="shared" si="49"/>
        <v>2018</v>
      </c>
    </row>
    <row r="607" spans="14:19" x14ac:dyDescent="0.25">
      <c r="N607" s="2">
        <v>43341</v>
      </c>
      <c r="O607">
        <f t="shared" si="45"/>
        <v>29</v>
      </c>
      <c r="P607" t="str">
        <f t="shared" si="46"/>
        <v>Wednesday</v>
      </c>
      <c r="Q607">
        <f t="shared" si="47"/>
        <v>8</v>
      </c>
      <c r="R607" t="str">
        <f t="shared" si="48"/>
        <v>August</v>
      </c>
      <c r="S607">
        <f t="shared" si="49"/>
        <v>2018</v>
      </c>
    </row>
    <row r="608" spans="14:19" x14ac:dyDescent="0.25">
      <c r="N608" s="2">
        <v>43342</v>
      </c>
      <c r="O608">
        <f t="shared" si="45"/>
        <v>30</v>
      </c>
      <c r="P608" t="str">
        <f t="shared" si="46"/>
        <v>Thursday</v>
      </c>
      <c r="Q608">
        <f t="shared" si="47"/>
        <v>8</v>
      </c>
      <c r="R608" t="str">
        <f t="shared" si="48"/>
        <v>August</v>
      </c>
      <c r="S608">
        <f t="shared" si="49"/>
        <v>2018</v>
      </c>
    </row>
    <row r="609" spans="14:19" x14ac:dyDescent="0.25">
      <c r="N609" s="2">
        <v>43343</v>
      </c>
      <c r="O609">
        <f t="shared" si="45"/>
        <v>31</v>
      </c>
      <c r="P609" t="str">
        <f t="shared" si="46"/>
        <v>Friday</v>
      </c>
      <c r="Q609">
        <f t="shared" si="47"/>
        <v>8</v>
      </c>
      <c r="R609" t="str">
        <f t="shared" si="48"/>
        <v>August</v>
      </c>
      <c r="S609">
        <f t="shared" si="49"/>
        <v>2018</v>
      </c>
    </row>
    <row r="610" spans="14:19" x14ac:dyDescent="0.25">
      <c r="N610" s="2">
        <v>43344</v>
      </c>
      <c r="O610">
        <f t="shared" si="45"/>
        <v>1</v>
      </c>
      <c r="P610" t="str">
        <f t="shared" si="46"/>
        <v>Saturday</v>
      </c>
      <c r="Q610">
        <f t="shared" si="47"/>
        <v>9</v>
      </c>
      <c r="R610" t="str">
        <f t="shared" si="48"/>
        <v>September</v>
      </c>
      <c r="S610">
        <f t="shared" si="49"/>
        <v>2018</v>
      </c>
    </row>
    <row r="611" spans="14:19" x14ac:dyDescent="0.25">
      <c r="N611" s="2">
        <v>43345</v>
      </c>
      <c r="O611">
        <f t="shared" si="45"/>
        <v>2</v>
      </c>
      <c r="P611" t="str">
        <f t="shared" si="46"/>
        <v>Sunday</v>
      </c>
      <c r="Q611">
        <f t="shared" si="47"/>
        <v>9</v>
      </c>
      <c r="R611" t="str">
        <f t="shared" si="48"/>
        <v>September</v>
      </c>
      <c r="S611">
        <f t="shared" si="49"/>
        <v>2018</v>
      </c>
    </row>
    <row r="612" spans="14:19" x14ac:dyDescent="0.25">
      <c r="N612" s="2">
        <v>43346</v>
      </c>
      <c r="O612">
        <f t="shared" si="45"/>
        <v>3</v>
      </c>
      <c r="P612" t="str">
        <f t="shared" si="46"/>
        <v>Monday</v>
      </c>
      <c r="Q612">
        <f t="shared" si="47"/>
        <v>9</v>
      </c>
      <c r="R612" t="str">
        <f t="shared" si="48"/>
        <v>September</v>
      </c>
      <c r="S612">
        <f t="shared" si="49"/>
        <v>2018</v>
      </c>
    </row>
    <row r="613" spans="14:19" x14ac:dyDescent="0.25">
      <c r="N613" s="2">
        <v>43347</v>
      </c>
      <c r="O613">
        <f t="shared" si="45"/>
        <v>4</v>
      </c>
      <c r="P613" t="str">
        <f t="shared" si="46"/>
        <v>Tuesday</v>
      </c>
      <c r="Q613">
        <f t="shared" si="47"/>
        <v>9</v>
      </c>
      <c r="R613" t="str">
        <f t="shared" si="48"/>
        <v>September</v>
      </c>
      <c r="S613">
        <f t="shared" si="49"/>
        <v>2018</v>
      </c>
    </row>
    <row r="614" spans="14:19" x14ac:dyDescent="0.25">
      <c r="N614" s="2">
        <v>43348</v>
      </c>
      <c r="O614">
        <f t="shared" si="45"/>
        <v>5</v>
      </c>
      <c r="P614" t="str">
        <f t="shared" si="46"/>
        <v>Wednesday</v>
      </c>
      <c r="Q614">
        <f t="shared" si="47"/>
        <v>9</v>
      </c>
      <c r="R614" t="str">
        <f t="shared" si="48"/>
        <v>September</v>
      </c>
      <c r="S614">
        <f t="shared" si="49"/>
        <v>2018</v>
      </c>
    </row>
    <row r="615" spans="14:19" x14ac:dyDescent="0.25">
      <c r="N615" s="2">
        <v>43349</v>
      </c>
      <c r="O615">
        <f t="shared" si="45"/>
        <v>6</v>
      </c>
      <c r="P615" t="str">
        <f t="shared" si="46"/>
        <v>Thursday</v>
      </c>
      <c r="Q615">
        <f t="shared" si="47"/>
        <v>9</v>
      </c>
      <c r="R615" t="str">
        <f t="shared" si="48"/>
        <v>September</v>
      </c>
      <c r="S615">
        <f t="shared" si="49"/>
        <v>2018</v>
      </c>
    </row>
    <row r="616" spans="14:19" x14ac:dyDescent="0.25">
      <c r="N616" s="2">
        <v>43350</v>
      </c>
      <c r="O616">
        <f t="shared" si="45"/>
        <v>7</v>
      </c>
      <c r="P616" t="str">
        <f t="shared" si="46"/>
        <v>Friday</v>
      </c>
      <c r="Q616">
        <f t="shared" si="47"/>
        <v>9</v>
      </c>
      <c r="R616" t="str">
        <f t="shared" si="48"/>
        <v>September</v>
      </c>
      <c r="S616">
        <f t="shared" si="49"/>
        <v>2018</v>
      </c>
    </row>
    <row r="617" spans="14:19" x14ac:dyDescent="0.25">
      <c r="N617" s="2">
        <v>43351</v>
      </c>
      <c r="O617">
        <f t="shared" si="45"/>
        <v>8</v>
      </c>
      <c r="P617" t="str">
        <f t="shared" si="46"/>
        <v>Saturday</v>
      </c>
      <c r="Q617">
        <f t="shared" si="47"/>
        <v>9</v>
      </c>
      <c r="R617" t="str">
        <f t="shared" si="48"/>
        <v>September</v>
      </c>
      <c r="S617">
        <f t="shared" si="49"/>
        <v>2018</v>
      </c>
    </row>
    <row r="618" spans="14:19" x14ac:dyDescent="0.25">
      <c r="N618" s="2">
        <v>43352</v>
      </c>
      <c r="O618">
        <f t="shared" si="45"/>
        <v>9</v>
      </c>
      <c r="P618" t="str">
        <f t="shared" si="46"/>
        <v>Sunday</v>
      </c>
      <c r="Q618">
        <f t="shared" si="47"/>
        <v>9</v>
      </c>
      <c r="R618" t="str">
        <f t="shared" si="48"/>
        <v>September</v>
      </c>
      <c r="S618">
        <f t="shared" si="49"/>
        <v>2018</v>
      </c>
    </row>
    <row r="619" spans="14:19" x14ac:dyDescent="0.25">
      <c r="N619" s="2">
        <v>43353</v>
      </c>
      <c r="O619">
        <f t="shared" si="45"/>
        <v>10</v>
      </c>
      <c r="P619" t="str">
        <f t="shared" si="46"/>
        <v>Monday</v>
      </c>
      <c r="Q619">
        <f t="shared" si="47"/>
        <v>9</v>
      </c>
      <c r="R619" t="str">
        <f t="shared" si="48"/>
        <v>September</v>
      </c>
      <c r="S619">
        <f t="shared" si="49"/>
        <v>2018</v>
      </c>
    </row>
    <row r="620" spans="14:19" x14ac:dyDescent="0.25">
      <c r="N620" s="2">
        <v>43354</v>
      </c>
      <c r="O620">
        <f t="shared" si="45"/>
        <v>11</v>
      </c>
      <c r="P620" t="str">
        <f t="shared" si="46"/>
        <v>Tuesday</v>
      </c>
      <c r="Q620">
        <f t="shared" si="47"/>
        <v>9</v>
      </c>
      <c r="R620" t="str">
        <f t="shared" si="48"/>
        <v>September</v>
      </c>
      <c r="S620">
        <f t="shared" si="49"/>
        <v>2018</v>
      </c>
    </row>
    <row r="621" spans="14:19" x14ac:dyDescent="0.25">
      <c r="N621" s="2">
        <v>43355</v>
      </c>
      <c r="O621">
        <f t="shared" si="45"/>
        <v>12</v>
      </c>
      <c r="P621" t="str">
        <f t="shared" si="46"/>
        <v>Wednesday</v>
      </c>
      <c r="Q621">
        <f t="shared" si="47"/>
        <v>9</v>
      </c>
      <c r="R621" t="str">
        <f t="shared" si="48"/>
        <v>September</v>
      </c>
      <c r="S621">
        <f t="shared" si="49"/>
        <v>2018</v>
      </c>
    </row>
    <row r="622" spans="14:19" x14ac:dyDescent="0.25">
      <c r="N622" s="2">
        <v>43356</v>
      </c>
      <c r="O622">
        <f t="shared" si="45"/>
        <v>13</v>
      </c>
      <c r="P622" t="str">
        <f t="shared" si="46"/>
        <v>Thursday</v>
      </c>
      <c r="Q622">
        <f t="shared" si="47"/>
        <v>9</v>
      </c>
      <c r="R622" t="str">
        <f t="shared" si="48"/>
        <v>September</v>
      </c>
      <c r="S622">
        <f t="shared" si="49"/>
        <v>2018</v>
      </c>
    </row>
    <row r="623" spans="14:19" x14ac:dyDescent="0.25">
      <c r="N623" s="2">
        <v>43357</v>
      </c>
      <c r="O623">
        <f t="shared" si="45"/>
        <v>14</v>
      </c>
      <c r="P623" t="str">
        <f t="shared" si="46"/>
        <v>Friday</v>
      </c>
      <c r="Q623">
        <f t="shared" si="47"/>
        <v>9</v>
      </c>
      <c r="R623" t="str">
        <f t="shared" si="48"/>
        <v>September</v>
      </c>
      <c r="S623">
        <f t="shared" si="49"/>
        <v>2018</v>
      </c>
    </row>
    <row r="624" spans="14:19" x14ac:dyDescent="0.25">
      <c r="N624" s="2">
        <v>43358</v>
      </c>
      <c r="O624">
        <f t="shared" si="45"/>
        <v>15</v>
      </c>
      <c r="P624" t="str">
        <f t="shared" si="46"/>
        <v>Saturday</v>
      </c>
      <c r="Q624">
        <f t="shared" si="47"/>
        <v>9</v>
      </c>
      <c r="R624" t="str">
        <f t="shared" si="48"/>
        <v>September</v>
      </c>
      <c r="S624">
        <f t="shared" si="49"/>
        <v>2018</v>
      </c>
    </row>
    <row r="625" spans="14:19" x14ac:dyDescent="0.25">
      <c r="N625" s="2">
        <v>43359</v>
      </c>
      <c r="O625">
        <f t="shared" si="45"/>
        <v>16</v>
      </c>
      <c r="P625" t="str">
        <f t="shared" si="46"/>
        <v>Sunday</v>
      </c>
      <c r="Q625">
        <f t="shared" si="47"/>
        <v>9</v>
      </c>
      <c r="R625" t="str">
        <f t="shared" si="48"/>
        <v>September</v>
      </c>
      <c r="S625">
        <f t="shared" si="49"/>
        <v>2018</v>
      </c>
    </row>
    <row r="626" spans="14:19" x14ac:dyDescent="0.25">
      <c r="N626" s="2">
        <v>43360</v>
      </c>
      <c r="O626">
        <f t="shared" si="45"/>
        <v>17</v>
      </c>
      <c r="P626" t="str">
        <f t="shared" si="46"/>
        <v>Monday</v>
      </c>
      <c r="Q626">
        <f t="shared" si="47"/>
        <v>9</v>
      </c>
      <c r="R626" t="str">
        <f t="shared" si="48"/>
        <v>September</v>
      </c>
      <c r="S626">
        <f t="shared" si="49"/>
        <v>2018</v>
      </c>
    </row>
    <row r="627" spans="14:19" x14ac:dyDescent="0.25">
      <c r="N627" s="2">
        <v>43361</v>
      </c>
      <c r="O627">
        <f t="shared" si="45"/>
        <v>18</v>
      </c>
      <c r="P627" t="str">
        <f t="shared" si="46"/>
        <v>Tuesday</v>
      </c>
      <c r="Q627">
        <f t="shared" si="47"/>
        <v>9</v>
      </c>
      <c r="R627" t="str">
        <f t="shared" si="48"/>
        <v>September</v>
      </c>
      <c r="S627">
        <f t="shared" si="49"/>
        <v>2018</v>
      </c>
    </row>
    <row r="628" spans="14:19" x14ac:dyDescent="0.25">
      <c r="N628" s="2">
        <v>43362</v>
      </c>
      <c r="O628">
        <f t="shared" si="45"/>
        <v>19</v>
      </c>
      <c r="P628" t="str">
        <f t="shared" si="46"/>
        <v>Wednesday</v>
      </c>
      <c r="Q628">
        <f t="shared" si="47"/>
        <v>9</v>
      </c>
      <c r="R628" t="str">
        <f t="shared" si="48"/>
        <v>September</v>
      </c>
      <c r="S628">
        <f t="shared" si="49"/>
        <v>2018</v>
      </c>
    </row>
    <row r="629" spans="14:19" x14ac:dyDescent="0.25">
      <c r="N629" s="2">
        <v>43363</v>
      </c>
      <c r="O629">
        <f t="shared" si="45"/>
        <v>20</v>
      </c>
      <c r="P629" t="str">
        <f t="shared" si="46"/>
        <v>Thursday</v>
      </c>
      <c r="Q629">
        <f t="shared" si="47"/>
        <v>9</v>
      </c>
      <c r="R629" t="str">
        <f t="shared" si="48"/>
        <v>September</v>
      </c>
      <c r="S629">
        <f t="shared" si="49"/>
        <v>2018</v>
      </c>
    </row>
    <row r="630" spans="14:19" x14ac:dyDescent="0.25">
      <c r="N630" s="2">
        <v>43364</v>
      </c>
      <c r="O630">
        <f t="shared" si="45"/>
        <v>21</v>
      </c>
      <c r="P630" t="str">
        <f t="shared" si="46"/>
        <v>Friday</v>
      </c>
      <c r="Q630">
        <f t="shared" si="47"/>
        <v>9</v>
      </c>
      <c r="R630" t="str">
        <f t="shared" si="48"/>
        <v>September</v>
      </c>
      <c r="S630">
        <f t="shared" si="49"/>
        <v>2018</v>
      </c>
    </row>
    <row r="631" spans="14:19" x14ac:dyDescent="0.25">
      <c r="N631" s="2">
        <v>43365</v>
      </c>
      <c r="O631">
        <f t="shared" si="45"/>
        <v>22</v>
      </c>
      <c r="P631" t="str">
        <f t="shared" si="46"/>
        <v>Saturday</v>
      </c>
      <c r="Q631">
        <f t="shared" si="47"/>
        <v>9</v>
      </c>
      <c r="R631" t="str">
        <f t="shared" si="48"/>
        <v>September</v>
      </c>
      <c r="S631">
        <f t="shared" si="49"/>
        <v>2018</v>
      </c>
    </row>
    <row r="632" spans="14:19" x14ac:dyDescent="0.25">
      <c r="N632" s="2">
        <v>43366</v>
      </c>
      <c r="O632">
        <f t="shared" si="45"/>
        <v>23</v>
      </c>
      <c r="P632" t="str">
        <f t="shared" si="46"/>
        <v>Sunday</v>
      </c>
      <c r="Q632">
        <f t="shared" si="47"/>
        <v>9</v>
      </c>
      <c r="R632" t="str">
        <f t="shared" si="48"/>
        <v>September</v>
      </c>
      <c r="S632">
        <f t="shared" si="49"/>
        <v>2018</v>
      </c>
    </row>
    <row r="633" spans="14:19" x14ac:dyDescent="0.25">
      <c r="N633" s="2">
        <v>43367</v>
      </c>
      <c r="O633">
        <f t="shared" si="45"/>
        <v>24</v>
      </c>
      <c r="P633" t="str">
        <f t="shared" si="46"/>
        <v>Monday</v>
      </c>
      <c r="Q633">
        <f t="shared" si="47"/>
        <v>9</v>
      </c>
      <c r="R633" t="str">
        <f t="shared" si="48"/>
        <v>September</v>
      </c>
      <c r="S633">
        <f t="shared" si="49"/>
        <v>2018</v>
      </c>
    </row>
    <row r="634" spans="14:19" x14ac:dyDescent="0.25">
      <c r="N634" s="2">
        <v>43368</v>
      </c>
      <c r="O634">
        <f t="shared" si="45"/>
        <v>25</v>
      </c>
      <c r="P634" t="str">
        <f t="shared" si="46"/>
        <v>Tuesday</v>
      </c>
      <c r="Q634">
        <f t="shared" si="47"/>
        <v>9</v>
      </c>
      <c r="R634" t="str">
        <f t="shared" si="48"/>
        <v>September</v>
      </c>
      <c r="S634">
        <f t="shared" si="49"/>
        <v>2018</v>
      </c>
    </row>
    <row r="635" spans="14:19" x14ac:dyDescent="0.25">
      <c r="N635" s="2">
        <v>43369</v>
      </c>
      <c r="O635">
        <f t="shared" si="45"/>
        <v>26</v>
      </c>
      <c r="P635" t="str">
        <f t="shared" si="46"/>
        <v>Wednesday</v>
      </c>
      <c r="Q635">
        <f t="shared" si="47"/>
        <v>9</v>
      </c>
      <c r="R635" t="str">
        <f t="shared" si="48"/>
        <v>September</v>
      </c>
      <c r="S635">
        <f t="shared" si="49"/>
        <v>2018</v>
      </c>
    </row>
    <row r="636" spans="14:19" x14ac:dyDescent="0.25">
      <c r="N636" s="2">
        <v>43370</v>
      </c>
      <c r="O636">
        <f t="shared" si="45"/>
        <v>27</v>
      </c>
      <c r="P636" t="str">
        <f t="shared" si="46"/>
        <v>Thursday</v>
      </c>
      <c r="Q636">
        <f t="shared" si="47"/>
        <v>9</v>
      </c>
      <c r="R636" t="str">
        <f t="shared" si="48"/>
        <v>September</v>
      </c>
      <c r="S636">
        <f t="shared" si="49"/>
        <v>2018</v>
      </c>
    </row>
    <row r="637" spans="14:19" x14ac:dyDescent="0.25">
      <c r="N637" s="2">
        <v>43371</v>
      </c>
      <c r="O637">
        <f t="shared" si="45"/>
        <v>28</v>
      </c>
      <c r="P637" t="str">
        <f t="shared" si="46"/>
        <v>Friday</v>
      </c>
      <c r="Q637">
        <f t="shared" si="47"/>
        <v>9</v>
      </c>
      <c r="R637" t="str">
        <f t="shared" si="48"/>
        <v>September</v>
      </c>
      <c r="S637">
        <f t="shared" si="49"/>
        <v>2018</v>
      </c>
    </row>
    <row r="638" spans="14:19" x14ac:dyDescent="0.25">
      <c r="N638" s="2">
        <v>43372</v>
      </c>
      <c r="O638">
        <f t="shared" si="45"/>
        <v>29</v>
      </c>
      <c r="P638" t="str">
        <f t="shared" si="46"/>
        <v>Saturday</v>
      </c>
      <c r="Q638">
        <f t="shared" si="47"/>
        <v>9</v>
      </c>
      <c r="R638" t="str">
        <f t="shared" si="48"/>
        <v>September</v>
      </c>
      <c r="S638">
        <f t="shared" si="49"/>
        <v>2018</v>
      </c>
    </row>
    <row r="639" spans="14:19" x14ac:dyDescent="0.25">
      <c r="N639" s="2">
        <v>43373</v>
      </c>
      <c r="O639">
        <f t="shared" si="45"/>
        <v>30</v>
      </c>
      <c r="P639" t="str">
        <f t="shared" si="46"/>
        <v>Sunday</v>
      </c>
      <c r="Q639">
        <f t="shared" si="47"/>
        <v>9</v>
      </c>
      <c r="R639" t="str">
        <f t="shared" si="48"/>
        <v>September</v>
      </c>
      <c r="S639">
        <f t="shared" si="49"/>
        <v>2018</v>
      </c>
    </row>
    <row r="640" spans="14:19" x14ac:dyDescent="0.25">
      <c r="N640" s="2">
        <v>43374</v>
      </c>
      <c r="O640">
        <f t="shared" si="45"/>
        <v>1</v>
      </c>
      <c r="P640" t="str">
        <f t="shared" si="46"/>
        <v>Monday</v>
      </c>
      <c r="Q640">
        <f t="shared" si="47"/>
        <v>10</v>
      </c>
      <c r="R640" t="str">
        <f t="shared" si="48"/>
        <v>October</v>
      </c>
      <c r="S640">
        <f t="shared" si="49"/>
        <v>2018</v>
      </c>
    </row>
    <row r="641" spans="14:19" x14ac:dyDescent="0.25">
      <c r="N641" s="2">
        <v>43375</v>
      </c>
      <c r="O641">
        <f t="shared" si="45"/>
        <v>2</v>
      </c>
      <c r="P641" t="str">
        <f t="shared" si="46"/>
        <v>Tuesday</v>
      </c>
      <c r="Q641">
        <f t="shared" si="47"/>
        <v>10</v>
      </c>
      <c r="R641" t="str">
        <f t="shared" si="48"/>
        <v>October</v>
      </c>
      <c r="S641">
        <f t="shared" si="49"/>
        <v>2018</v>
      </c>
    </row>
    <row r="642" spans="14:19" x14ac:dyDescent="0.25">
      <c r="N642" s="2">
        <v>43376</v>
      </c>
      <c r="O642">
        <f t="shared" si="45"/>
        <v>3</v>
      </c>
      <c r="P642" t="str">
        <f t="shared" si="46"/>
        <v>Wednesday</v>
      </c>
      <c r="Q642">
        <f t="shared" si="47"/>
        <v>10</v>
      </c>
      <c r="R642" t="str">
        <f t="shared" si="48"/>
        <v>October</v>
      </c>
      <c r="S642">
        <f t="shared" si="49"/>
        <v>2018</v>
      </c>
    </row>
    <row r="643" spans="14:19" x14ac:dyDescent="0.25">
      <c r="N643" s="2">
        <v>43377</v>
      </c>
      <c r="O643">
        <f t="shared" ref="O643:O706" si="50">DAY(N643)</f>
        <v>4</v>
      </c>
      <c r="P643" t="str">
        <f t="shared" ref="P643:P706" si="51">TEXT(N643,"dddd")</f>
        <v>Thursday</v>
      </c>
      <c r="Q643">
        <f t="shared" ref="Q643:Q706" si="52">MONTH(N643)</f>
        <v>10</v>
      </c>
      <c r="R643" t="str">
        <f t="shared" ref="R643:R706" si="53">TEXT(N643,"mmmm")</f>
        <v>October</v>
      </c>
      <c r="S643">
        <f t="shared" ref="S643:S706" si="54">YEAR(N643)</f>
        <v>2018</v>
      </c>
    </row>
    <row r="644" spans="14:19" x14ac:dyDescent="0.25">
      <c r="N644" s="2">
        <v>43378</v>
      </c>
      <c r="O644">
        <f t="shared" si="50"/>
        <v>5</v>
      </c>
      <c r="P644" t="str">
        <f t="shared" si="51"/>
        <v>Friday</v>
      </c>
      <c r="Q644">
        <f t="shared" si="52"/>
        <v>10</v>
      </c>
      <c r="R644" t="str">
        <f t="shared" si="53"/>
        <v>October</v>
      </c>
      <c r="S644">
        <f t="shared" si="54"/>
        <v>2018</v>
      </c>
    </row>
    <row r="645" spans="14:19" x14ac:dyDescent="0.25">
      <c r="N645" s="2">
        <v>43379</v>
      </c>
      <c r="O645">
        <f t="shared" si="50"/>
        <v>6</v>
      </c>
      <c r="P645" t="str">
        <f t="shared" si="51"/>
        <v>Saturday</v>
      </c>
      <c r="Q645">
        <f t="shared" si="52"/>
        <v>10</v>
      </c>
      <c r="R645" t="str">
        <f t="shared" si="53"/>
        <v>October</v>
      </c>
      <c r="S645">
        <f t="shared" si="54"/>
        <v>2018</v>
      </c>
    </row>
    <row r="646" spans="14:19" x14ac:dyDescent="0.25">
      <c r="N646" s="2">
        <v>43380</v>
      </c>
      <c r="O646">
        <f t="shared" si="50"/>
        <v>7</v>
      </c>
      <c r="P646" t="str">
        <f t="shared" si="51"/>
        <v>Sunday</v>
      </c>
      <c r="Q646">
        <f t="shared" si="52"/>
        <v>10</v>
      </c>
      <c r="R646" t="str">
        <f t="shared" si="53"/>
        <v>October</v>
      </c>
      <c r="S646">
        <f t="shared" si="54"/>
        <v>2018</v>
      </c>
    </row>
    <row r="647" spans="14:19" x14ac:dyDescent="0.25">
      <c r="N647" s="2">
        <v>43381</v>
      </c>
      <c r="O647">
        <f t="shared" si="50"/>
        <v>8</v>
      </c>
      <c r="P647" t="str">
        <f t="shared" si="51"/>
        <v>Monday</v>
      </c>
      <c r="Q647">
        <f t="shared" si="52"/>
        <v>10</v>
      </c>
      <c r="R647" t="str">
        <f t="shared" si="53"/>
        <v>October</v>
      </c>
      <c r="S647">
        <f t="shared" si="54"/>
        <v>2018</v>
      </c>
    </row>
    <row r="648" spans="14:19" x14ac:dyDescent="0.25">
      <c r="N648" s="2">
        <v>43382</v>
      </c>
      <c r="O648">
        <f t="shared" si="50"/>
        <v>9</v>
      </c>
      <c r="P648" t="str">
        <f t="shared" si="51"/>
        <v>Tuesday</v>
      </c>
      <c r="Q648">
        <f t="shared" si="52"/>
        <v>10</v>
      </c>
      <c r="R648" t="str">
        <f t="shared" si="53"/>
        <v>October</v>
      </c>
      <c r="S648">
        <f t="shared" si="54"/>
        <v>2018</v>
      </c>
    </row>
    <row r="649" spans="14:19" x14ac:dyDescent="0.25">
      <c r="N649" s="2">
        <v>43383</v>
      </c>
      <c r="O649">
        <f t="shared" si="50"/>
        <v>10</v>
      </c>
      <c r="P649" t="str">
        <f t="shared" si="51"/>
        <v>Wednesday</v>
      </c>
      <c r="Q649">
        <f t="shared" si="52"/>
        <v>10</v>
      </c>
      <c r="R649" t="str">
        <f t="shared" si="53"/>
        <v>October</v>
      </c>
      <c r="S649">
        <f t="shared" si="54"/>
        <v>2018</v>
      </c>
    </row>
    <row r="650" spans="14:19" x14ac:dyDescent="0.25">
      <c r="N650" s="2">
        <v>43384</v>
      </c>
      <c r="O650">
        <f t="shared" si="50"/>
        <v>11</v>
      </c>
      <c r="P650" t="str">
        <f t="shared" si="51"/>
        <v>Thursday</v>
      </c>
      <c r="Q650">
        <f t="shared" si="52"/>
        <v>10</v>
      </c>
      <c r="R650" t="str">
        <f t="shared" si="53"/>
        <v>October</v>
      </c>
      <c r="S650">
        <f t="shared" si="54"/>
        <v>2018</v>
      </c>
    </row>
    <row r="651" spans="14:19" x14ac:dyDescent="0.25">
      <c r="N651" s="2">
        <v>43385</v>
      </c>
      <c r="O651">
        <f t="shared" si="50"/>
        <v>12</v>
      </c>
      <c r="P651" t="str">
        <f t="shared" si="51"/>
        <v>Friday</v>
      </c>
      <c r="Q651">
        <f t="shared" si="52"/>
        <v>10</v>
      </c>
      <c r="R651" t="str">
        <f t="shared" si="53"/>
        <v>October</v>
      </c>
      <c r="S651">
        <f t="shared" si="54"/>
        <v>2018</v>
      </c>
    </row>
    <row r="652" spans="14:19" x14ac:dyDescent="0.25">
      <c r="N652" s="2">
        <v>43386</v>
      </c>
      <c r="O652">
        <f t="shared" si="50"/>
        <v>13</v>
      </c>
      <c r="P652" t="str">
        <f t="shared" si="51"/>
        <v>Saturday</v>
      </c>
      <c r="Q652">
        <f t="shared" si="52"/>
        <v>10</v>
      </c>
      <c r="R652" t="str">
        <f t="shared" si="53"/>
        <v>October</v>
      </c>
      <c r="S652">
        <f t="shared" si="54"/>
        <v>2018</v>
      </c>
    </row>
    <row r="653" spans="14:19" x14ac:dyDescent="0.25">
      <c r="N653" s="2">
        <v>43387</v>
      </c>
      <c r="O653">
        <f t="shared" si="50"/>
        <v>14</v>
      </c>
      <c r="P653" t="str">
        <f t="shared" si="51"/>
        <v>Sunday</v>
      </c>
      <c r="Q653">
        <f t="shared" si="52"/>
        <v>10</v>
      </c>
      <c r="R653" t="str">
        <f t="shared" si="53"/>
        <v>October</v>
      </c>
      <c r="S653">
        <f t="shared" si="54"/>
        <v>2018</v>
      </c>
    </row>
    <row r="654" spans="14:19" x14ac:dyDescent="0.25">
      <c r="N654" s="2">
        <v>43388</v>
      </c>
      <c r="O654">
        <f t="shared" si="50"/>
        <v>15</v>
      </c>
      <c r="P654" t="str">
        <f t="shared" si="51"/>
        <v>Monday</v>
      </c>
      <c r="Q654">
        <f t="shared" si="52"/>
        <v>10</v>
      </c>
      <c r="R654" t="str">
        <f t="shared" si="53"/>
        <v>October</v>
      </c>
      <c r="S654">
        <f t="shared" si="54"/>
        <v>2018</v>
      </c>
    </row>
    <row r="655" spans="14:19" x14ac:dyDescent="0.25">
      <c r="N655" s="2">
        <v>43389</v>
      </c>
      <c r="O655">
        <f t="shared" si="50"/>
        <v>16</v>
      </c>
      <c r="P655" t="str">
        <f t="shared" si="51"/>
        <v>Tuesday</v>
      </c>
      <c r="Q655">
        <f t="shared" si="52"/>
        <v>10</v>
      </c>
      <c r="R655" t="str">
        <f t="shared" si="53"/>
        <v>October</v>
      </c>
      <c r="S655">
        <f t="shared" si="54"/>
        <v>2018</v>
      </c>
    </row>
    <row r="656" spans="14:19" x14ac:dyDescent="0.25">
      <c r="N656" s="2">
        <v>43390</v>
      </c>
      <c r="O656">
        <f t="shared" si="50"/>
        <v>17</v>
      </c>
      <c r="P656" t="str">
        <f t="shared" si="51"/>
        <v>Wednesday</v>
      </c>
      <c r="Q656">
        <f t="shared" si="52"/>
        <v>10</v>
      </c>
      <c r="R656" t="str">
        <f t="shared" si="53"/>
        <v>October</v>
      </c>
      <c r="S656">
        <f t="shared" si="54"/>
        <v>2018</v>
      </c>
    </row>
    <row r="657" spans="14:19" x14ac:dyDescent="0.25">
      <c r="N657" s="2">
        <v>43391</v>
      </c>
      <c r="O657">
        <f t="shared" si="50"/>
        <v>18</v>
      </c>
      <c r="P657" t="str">
        <f t="shared" si="51"/>
        <v>Thursday</v>
      </c>
      <c r="Q657">
        <f t="shared" si="52"/>
        <v>10</v>
      </c>
      <c r="R657" t="str">
        <f t="shared" si="53"/>
        <v>October</v>
      </c>
      <c r="S657">
        <f t="shared" si="54"/>
        <v>2018</v>
      </c>
    </row>
    <row r="658" spans="14:19" x14ac:dyDescent="0.25">
      <c r="N658" s="2">
        <v>43392</v>
      </c>
      <c r="O658">
        <f t="shared" si="50"/>
        <v>19</v>
      </c>
      <c r="P658" t="str">
        <f t="shared" si="51"/>
        <v>Friday</v>
      </c>
      <c r="Q658">
        <f t="shared" si="52"/>
        <v>10</v>
      </c>
      <c r="R658" t="str">
        <f t="shared" si="53"/>
        <v>October</v>
      </c>
      <c r="S658">
        <f t="shared" si="54"/>
        <v>2018</v>
      </c>
    </row>
    <row r="659" spans="14:19" x14ac:dyDescent="0.25">
      <c r="N659" s="2">
        <v>43393</v>
      </c>
      <c r="O659">
        <f t="shared" si="50"/>
        <v>20</v>
      </c>
      <c r="P659" t="str">
        <f t="shared" si="51"/>
        <v>Saturday</v>
      </c>
      <c r="Q659">
        <f t="shared" si="52"/>
        <v>10</v>
      </c>
      <c r="R659" t="str">
        <f t="shared" si="53"/>
        <v>October</v>
      </c>
      <c r="S659">
        <f t="shared" si="54"/>
        <v>2018</v>
      </c>
    </row>
    <row r="660" spans="14:19" x14ac:dyDescent="0.25">
      <c r="N660" s="2">
        <v>43394</v>
      </c>
      <c r="O660">
        <f t="shared" si="50"/>
        <v>21</v>
      </c>
      <c r="P660" t="str">
        <f t="shared" si="51"/>
        <v>Sunday</v>
      </c>
      <c r="Q660">
        <f t="shared" si="52"/>
        <v>10</v>
      </c>
      <c r="R660" t="str">
        <f t="shared" si="53"/>
        <v>October</v>
      </c>
      <c r="S660">
        <f t="shared" si="54"/>
        <v>2018</v>
      </c>
    </row>
    <row r="661" spans="14:19" x14ac:dyDescent="0.25">
      <c r="N661" s="2">
        <v>43395</v>
      </c>
      <c r="O661">
        <f t="shared" si="50"/>
        <v>22</v>
      </c>
      <c r="P661" t="str">
        <f t="shared" si="51"/>
        <v>Monday</v>
      </c>
      <c r="Q661">
        <f t="shared" si="52"/>
        <v>10</v>
      </c>
      <c r="R661" t="str">
        <f t="shared" si="53"/>
        <v>October</v>
      </c>
      <c r="S661">
        <f t="shared" si="54"/>
        <v>2018</v>
      </c>
    </row>
    <row r="662" spans="14:19" x14ac:dyDescent="0.25">
      <c r="N662" s="2">
        <v>43396</v>
      </c>
      <c r="O662">
        <f t="shared" si="50"/>
        <v>23</v>
      </c>
      <c r="P662" t="str">
        <f t="shared" si="51"/>
        <v>Tuesday</v>
      </c>
      <c r="Q662">
        <f t="shared" si="52"/>
        <v>10</v>
      </c>
      <c r="R662" t="str">
        <f t="shared" si="53"/>
        <v>October</v>
      </c>
      <c r="S662">
        <f t="shared" si="54"/>
        <v>2018</v>
      </c>
    </row>
    <row r="663" spans="14:19" x14ac:dyDescent="0.25">
      <c r="N663" s="2">
        <v>43397</v>
      </c>
      <c r="O663">
        <f t="shared" si="50"/>
        <v>24</v>
      </c>
      <c r="P663" t="str">
        <f t="shared" si="51"/>
        <v>Wednesday</v>
      </c>
      <c r="Q663">
        <f t="shared" si="52"/>
        <v>10</v>
      </c>
      <c r="R663" t="str">
        <f t="shared" si="53"/>
        <v>October</v>
      </c>
      <c r="S663">
        <f t="shared" si="54"/>
        <v>2018</v>
      </c>
    </row>
    <row r="664" spans="14:19" x14ac:dyDescent="0.25">
      <c r="N664" s="2">
        <v>43398</v>
      </c>
      <c r="O664">
        <f t="shared" si="50"/>
        <v>25</v>
      </c>
      <c r="P664" t="str">
        <f t="shared" si="51"/>
        <v>Thursday</v>
      </c>
      <c r="Q664">
        <f t="shared" si="52"/>
        <v>10</v>
      </c>
      <c r="R664" t="str">
        <f t="shared" si="53"/>
        <v>October</v>
      </c>
      <c r="S664">
        <f t="shared" si="54"/>
        <v>2018</v>
      </c>
    </row>
    <row r="665" spans="14:19" x14ac:dyDescent="0.25">
      <c r="N665" s="2">
        <v>43399</v>
      </c>
      <c r="O665">
        <f t="shared" si="50"/>
        <v>26</v>
      </c>
      <c r="P665" t="str">
        <f t="shared" si="51"/>
        <v>Friday</v>
      </c>
      <c r="Q665">
        <f t="shared" si="52"/>
        <v>10</v>
      </c>
      <c r="R665" t="str">
        <f t="shared" si="53"/>
        <v>October</v>
      </c>
      <c r="S665">
        <f t="shared" si="54"/>
        <v>2018</v>
      </c>
    </row>
    <row r="666" spans="14:19" x14ac:dyDescent="0.25">
      <c r="N666" s="2">
        <v>43400</v>
      </c>
      <c r="O666">
        <f t="shared" si="50"/>
        <v>27</v>
      </c>
      <c r="P666" t="str">
        <f t="shared" si="51"/>
        <v>Saturday</v>
      </c>
      <c r="Q666">
        <f t="shared" si="52"/>
        <v>10</v>
      </c>
      <c r="R666" t="str">
        <f t="shared" si="53"/>
        <v>October</v>
      </c>
      <c r="S666">
        <f t="shared" si="54"/>
        <v>2018</v>
      </c>
    </row>
    <row r="667" spans="14:19" x14ac:dyDescent="0.25">
      <c r="N667" s="2">
        <v>43401</v>
      </c>
      <c r="O667">
        <f t="shared" si="50"/>
        <v>28</v>
      </c>
      <c r="P667" t="str">
        <f t="shared" si="51"/>
        <v>Sunday</v>
      </c>
      <c r="Q667">
        <f t="shared" si="52"/>
        <v>10</v>
      </c>
      <c r="R667" t="str">
        <f t="shared" si="53"/>
        <v>October</v>
      </c>
      <c r="S667">
        <f t="shared" si="54"/>
        <v>2018</v>
      </c>
    </row>
    <row r="668" spans="14:19" x14ac:dyDescent="0.25">
      <c r="N668" s="2">
        <v>43402</v>
      </c>
      <c r="O668">
        <f t="shared" si="50"/>
        <v>29</v>
      </c>
      <c r="P668" t="str">
        <f t="shared" si="51"/>
        <v>Monday</v>
      </c>
      <c r="Q668">
        <f t="shared" si="52"/>
        <v>10</v>
      </c>
      <c r="R668" t="str">
        <f t="shared" si="53"/>
        <v>October</v>
      </c>
      <c r="S668">
        <f t="shared" si="54"/>
        <v>2018</v>
      </c>
    </row>
    <row r="669" spans="14:19" x14ac:dyDescent="0.25">
      <c r="N669" s="2">
        <v>43403</v>
      </c>
      <c r="O669">
        <f t="shared" si="50"/>
        <v>30</v>
      </c>
      <c r="P669" t="str">
        <f t="shared" si="51"/>
        <v>Tuesday</v>
      </c>
      <c r="Q669">
        <f t="shared" si="52"/>
        <v>10</v>
      </c>
      <c r="R669" t="str">
        <f t="shared" si="53"/>
        <v>October</v>
      </c>
      <c r="S669">
        <f t="shared" si="54"/>
        <v>2018</v>
      </c>
    </row>
    <row r="670" spans="14:19" x14ac:dyDescent="0.25">
      <c r="N670" s="2">
        <v>43404</v>
      </c>
      <c r="O670">
        <f t="shared" si="50"/>
        <v>31</v>
      </c>
      <c r="P670" t="str">
        <f t="shared" si="51"/>
        <v>Wednesday</v>
      </c>
      <c r="Q670">
        <f t="shared" si="52"/>
        <v>10</v>
      </c>
      <c r="R670" t="str">
        <f t="shared" si="53"/>
        <v>October</v>
      </c>
      <c r="S670">
        <f t="shared" si="54"/>
        <v>2018</v>
      </c>
    </row>
    <row r="671" spans="14:19" x14ac:dyDescent="0.25">
      <c r="N671" s="2">
        <v>43405</v>
      </c>
      <c r="O671">
        <f t="shared" si="50"/>
        <v>1</v>
      </c>
      <c r="P671" t="str">
        <f t="shared" si="51"/>
        <v>Thursday</v>
      </c>
      <c r="Q671">
        <f t="shared" si="52"/>
        <v>11</v>
      </c>
      <c r="R671" t="str">
        <f t="shared" si="53"/>
        <v>November</v>
      </c>
      <c r="S671">
        <f t="shared" si="54"/>
        <v>2018</v>
      </c>
    </row>
    <row r="672" spans="14:19" x14ac:dyDescent="0.25">
      <c r="N672" s="2">
        <v>43406</v>
      </c>
      <c r="O672">
        <f t="shared" si="50"/>
        <v>2</v>
      </c>
      <c r="P672" t="str">
        <f t="shared" si="51"/>
        <v>Friday</v>
      </c>
      <c r="Q672">
        <f t="shared" si="52"/>
        <v>11</v>
      </c>
      <c r="R672" t="str">
        <f t="shared" si="53"/>
        <v>November</v>
      </c>
      <c r="S672">
        <f t="shared" si="54"/>
        <v>2018</v>
      </c>
    </row>
    <row r="673" spans="14:19" x14ac:dyDescent="0.25">
      <c r="N673" s="2">
        <v>43407</v>
      </c>
      <c r="O673">
        <f t="shared" si="50"/>
        <v>3</v>
      </c>
      <c r="P673" t="str">
        <f t="shared" si="51"/>
        <v>Saturday</v>
      </c>
      <c r="Q673">
        <f t="shared" si="52"/>
        <v>11</v>
      </c>
      <c r="R673" t="str">
        <f t="shared" si="53"/>
        <v>November</v>
      </c>
      <c r="S673">
        <f t="shared" si="54"/>
        <v>2018</v>
      </c>
    </row>
    <row r="674" spans="14:19" x14ac:dyDescent="0.25">
      <c r="N674" s="2">
        <v>43408</v>
      </c>
      <c r="O674">
        <f t="shared" si="50"/>
        <v>4</v>
      </c>
      <c r="P674" t="str">
        <f t="shared" si="51"/>
        <v>Sunday</v>
      </c>
      <c r="Q674">
        <f t="shared" si="52"/>
        <v>11</v>
      </c>
      <c r="R674" t="str">
        <f t="shared" si="53"/>
        <v>November</v>
      </c>
      <c r="S674">
        <f t="shared" si="54"/>
        <v>2018</v>
      </c>
    </row>
    <row r="675" spans="14:19" x14ac:dyDescent="0.25">
      <c r="N675" s="2">
        <v>43409</v>
      </c>
      <c r="O675">
        <f t="shared" si="50"/>
        <v>5</v>
      </c>
      <c r="P675" t="str">
        <f t="shared" si="51"/>
        <v>Monday</v>
      </c>
      <c r="Q675">
        <f t="shared" si="52"/>
        <v>11</v>
      </c>
      <c r="R675" t="str">
        <f t="shared" si="53"/>
        <v>November</v>
      </c>
      <c r="S675">
        <f t="shared" si="54"/>
        <v>2018</v>
      </c>
    </row>
    <row r="676" spans="14:19" x14ac:dyDescent="0.25">
      <c r="N676" s="2">
        <v>43410</v>
      </c>
      <c r="O676">
        <f t="shared" si="50"/>
        <v>6</v>
      </c>
      <c r="P676" t="str">
        <f t="shared" si="51"/>
        <v>Tuesday</v>
      </c>
      <c r="Q676">
        <f t="shared" si="52"/>
        <v>11</v>
      </c>
      <c r="R676" t="str">
        <f t="shared" si="53"/>
        <v>November</v>
      </c>
      <c r="S676">
        <f t="shared" si="54"/>
        <v>2018</v>
      </c>
    </row>
    <row r="677" spans="14:19" x14ac:dyDescent="0.25">
      <c r="N677" s="2">
        <v>43411</v>
      </c>
      <c r="O677">
        <f t="shared" si="50"/>
        <v>7</v>
      </c>
      <c r="P677" t="str">
        <f t="shared" si="51"/>
        <v>Wednesday</v>
      </c>
      <c r="Q677">
        <f t="shared" si="52"/>
        <v>11</v>
      </c>
      <c r="R677" t="str">
        <f t="shared" si="53"/>
        <v>November</v>
      </c>
      <c r="S677">
        <f t="shared" si="54"/>
        <v>2018</v>
      </c>
    </row>
    <row r="678" spans="14:19" x14ac:dyDescent="0.25">
      <c r="N678" s="2">
        <v>43412</v>
      </c>
      <c r="O678">
        <f t="shared" si="50"/>
        <v>8</v>
      </c>
      <c r="P678" t="str">
        <f t="shared" si="51"/>
        <v>Thursday</v>
      </c>
      <c r="Q678">
        <f t="shared" si="52"/>
        <v>11</v>
      </c>
      <c r="R678" t="str">
        <f t="shared" si="53"/>
        <v>November</v>
      </c>
      <c r="S678">
        <f t="shared" si="54"/>
        <v>2018</v>
      </c>
    </row>
    <row r="679" spans="14:19" x14ac:dyDescent="0.25">
      <c r="N679" s="2">
        <v>43413</v>
      </c>
      <c r="O679">
        <f t="shared" si="50"/>
        <v>9</v>
      </c>
      <c r="P679" t="str">
        <f t="shared" si="51"/>
        <v>Friday</v>
      </c>
      <c r="Q679">
        <f t="shared" si="52"/>
        <v>11</v>
      </c>
      <c r="R679" t="str">
        <f t="shared" si="53"/>
        <v>November</v>
      </c>
      <c r="S679">
        <f t="shared" si="54"/>
        <v>2018</v>
      </c>
    </row>
    <row r="680" spans="14:19" x14ac:dyDescent="0.25">
      <c r="N680" s="2">
        <v>43414</v>
      </c>
      <c r="O680">
        <f t="shared" si="50"/>
        <v>10</v>
      </c>
      <c r="P680" t="str">
        <f t="shared" si="51"/>
        <v>Saturday</v>
      </c>
      <c r="Q680">
        <f t="shared" si="52"/>
        <v>11</v>
      </c>
      <c r="R680" t="str">
        <f t="shared" si="53"/>
        <v>November</v>
      </c>
      <c r="S680">
        <f t="shared" si="54"/>
        <v>2018</v>
      </c>
    </row>
    <row r="681" spans="14:19" x14ac:dyDescent="0.25">
      <c r="N681" s="2">
        <v>43415</v>
      </c>
      <c r="O681">
        <f t="shared" si="50"/>
        <v>11</v>
      </c>
      <c r="P681" t="str">
        <f t="shared" si="51"/>
        <v>Sunday</v>
      </c>
      <c r="Q681">
        <f t="shared" si="52"/>
        <v>11</v>
      </c>
      <c r="R681" t="str">
        <f t="shared" si="53"/>
        <v>November</v>
      </c>
      <c r="S681">
        <f t="shared" si="54"/>
        <v>2018</v>
      </c>
    </row>
    <row r="682" spans="14:19" x14ac:dyDescent="0.25">
      <c r="N682" s="2">
        <v>43416</v>
      </c>
      <c r="O682">
        <f t="shared" si="50"/>
        <v>12</v>
      </c>
      <c r="P682" t="str">
        <f t="shared" si="51"/>
        <v>Monday</v>
      </c>
      <c r="Q682">
        <f t="shared" si="52"/>
        <v>11</v>
      </c>
      <c r="R682" t="str">
        <f t="shared" si="53"/>
        <v>November</v>
      </c>
      <c r="S682">
        <f t="shared" si="54"/>
        <v>2018</v>
      </c>
    </row>
    <row r="683" spans="14:19" x14ac:dyDescent="0.25">
      <c r="N683" s="2">
        <v>43417</v>
      </c>
      <c r="O683">
        <f t="shared" si="50"/>
        <v>13</v>
      </c>
      <c r="P683" t="str">
        <f t="shared" si="51"/>
        <v>Tuesday</v>
      </c>
      <c r="Q683">
        <f t="shared" si="52"/>
        <v>11</v>
      </c>
      <c r="R683" t="str">
        <f t="shared" si="53"/>
        <v>November</v>
      </c>
      <c r="S683">
        <f t="shared" si="54"/>
        <v>2018</v>
      </c>
    </row>
    <row r="684" spans="14:19" x14ac:dyDescent="0.25">
      <c r="N684" s="2">
        <v>43418</v>
      </c>
      <c r="O684">
        <f t="shared" si="50"/>
        <v>14</v>
      </c>
      <c r="P684" t="str">
        <f t="shared" si="51"/>
        <v>Wednesday</v>
      </c>
      <c r="Q684">
        <f t="shared" si="52"/>
        <v>11</v>
      </c>
      <c r="R684" t="str">
        <f t="shared" si="53"/>
        <v>November</v>
      </c>
      <c r="S684">
        <f t="shared" si="54"/>
        <v>2018</v>
      </c>
    </row>
    <row r="685" spans="14:19" x14ac:dyDescent="0.25">
      <c r="N685" s="2">
        <v>43419</v>
      </c>
      <c r="O685">
        <f t="shared" si="50"/>
        <v>15</v>
      </c>
      <c r="P685" t="str">
        <f t="shared" si="51"/>
        <v>Thursday</v>
      </c>
      <c r="Q685">
        <f t="shared" si="52"/>
        <v>11</v>
      </c>
      <c r="R685" t="str">
        <f t="shared" si="53"/>
        <v>November</v>
      </c>
      <c r="S685">
        <f t="shared" si="54"/>
        <v>2018</v>
      </c>
    </row>
    <row r="686" spans="14:19" x14ac:dyDescent="0.25">
      <c r="N686" s="2">
        <v>43420</v>
      </c>
      <c r="O686">
        <f t="shared" si="50"/>
        <v>16</v>
      </c>
      <c r="P686" t="str">
        <f t="shared" si="51"/>
        <v>Friday</v>
      </c>
      <c r="Q686">
        <f t="shared" si="52"/>
        <v>11</v>
      </c>
      <c r="R686" t="str">
        <f t="shared" si="53"/>
        <v>November</v>
      </c>
      <c r="S686">
        <f t="shared" si="54"/>
        <v>2018</v>
      </c>
    </row>
    <row r="687" spans="14:19" x14ac:dyDescent="0.25">
      <c r="N687" s="2">
        <v>43421</v>
      </c>
      <c r="O687">
        <f t="shared" si="50"/>
        <v>17</v>
      </c>
      <c r="P687" t="str">
        <f t="shared" si="51"/>
        <v>Saturday</v>
      </c>
      <c r="Q687">
        <f t="shared" si="52"/>
        <v>11</v>
      </c>
      <c r="R687" t="str">
        <f t="shared" si="53"/>
        <v>November</v>
      </c>
      <c r="S687">
        <f t="shared" si="54"/>
        <v>2018</v>
      </c>
    </row>
    <row r="688" spans="14:19" x14ac:dyDescent="0.25">
      <c r="N688" s="2">
        <v>43422</v>
      </c>
      <c r="O688">
        <f t="shared" si="50"/>
        <v>18</v>
      </c>
      <c r="P688" t="str">
        <f t="shared" si="51"/>
        <v>Sunday</v>
      </c>
      <c r="Q688">
        <f t="shared" si="52"/>
        <v>11</v>
      </c>
      <c r="R688" t="str">
        <f t="shared" si="53"/>
        <v>November</v>
      </c>
      <c r="S688">
        <f t="shared" si="54"/>
        <v>2018</v>
      </c>
    </row>
    <row r="689" spans="14:19" x14ac:dyDescent="0.25">
      <c r="N689" s="2">
        <v>43423</v>
      </c>
      <c r="O689">
        <f t="shared" si="50"/>
        <v>19</v>
      </c>
      <c r="P689" t="str">
        <f t="shared" si="51"/>
        <v>Monday</v>
      </c>
      <c r="Q689">
        <f t="shared" si="52"/>
        <v>11</v>
      </c>
      <c r="R689" t="str">
        <f t="shared" si="53"/>
        <v>November</v>
      </c>
      <c r="S689">
        <f t="shared" si="54"/>
        <v>2018</v>
      </c>
    </row>
    <row r="690" spans="14:19" x14ac:dyDescent="0.25">
      <c r="N690" s="2">
        <v>43424</v>
      </c>
      <c r="O690">
        <f t="shared" si="50"/>
        <v>20</v>
      </c>
      <c r="P690" t="str">
        <f t="shared" si="51"/>
        <v>Tuesday</v>
      </c>
      <c r="Q690">
        <f t="shared" si="52"/>
        <v>11</v>
      </c>
      <c r="R690" t="str">
        <f t="shared" si="53"/>
        <v>November</v>
      </c>
      <c r="S690">
        <f t="shared" si="54"/>
        <v>2018</v>
      </c>
    </row>
    <row r="691" spans="14:19" x14ac:dyDescent="0.25">
      <c r="N691" s="2">
        <v>43425</v>
      </c>
      <c r="O691">
        <f t="shared" si="50"/>
        <v>21</v>
      </c>
      <c r="P691" t="str">
        <f t="shared" si="51"/>
        <v>Wednesday</v>
      </c>
      <c r="Q691">
        <f t="shared" si="52"/>
        <v>11</v>
      </c>
      <c r="R691" t="str">
        <f t="shared" si="53"/>
        <v>November</v>
      </c>
      <c r="S691">
        <f t="shared" si="54"/>
        <v>2018</v>
      </c>
    </row>
    <row r="692" spans="14:19" x14ac:dyDescent="0.25">
      <c r="N692" s="2">
        <v>43426</v>
      </c>
      <c r="O692">
        <f t="shared" si="50"/>
        <v>22</v>
      </c>
      <c r="P692" t="str">
        <f t="shared" si="51"/>
        <v>Thursday</v>
      </c>
      <c r="Q692">
        <f t="shared" si="52"/>
        <v>11</v>
      </c>
      <c r="R692" t="str">
        <f t="shared" si="53"/>
        <v>November</v>
      </c>
      <c r="S692">
        <f t="shared" si="54"/>
        <v>2018</v>
      </c>
    </row>
    <row r="693" spans="14:19" x14ac:dyDescent="0.25">
      <c r="N693" s="2">
        <v>43427</v>
      </c>
      <c r="O693">
        <f t="shared" si="50"/>
        <v>23</v>
      </c>
      <c r="P693" t="str">
        <f t="shared" si="51"/>
        <v>Friday</v>
      </c>
      <c r="Q693">
        <f t="shared" si="52"/>
        <v>11</v>
      </c>
      <c r="R693" t="str">
        <f t="shared" si="53"/>
        <v>November</v>
      </c>
      <c r="S693">
        <f t="shared" si="54"/>
        <v>2018</v>
      </c>
    </row>
    <row r="694" spans="14:19" x14ac:dyDescent="0.25">
      <c r="N694" s="2">
        <v>43428</v>
      </c>
      <c r="O694">
        <f t="shared" si="50"/>
        <v>24</v>
      </c>
      <c r="P694" t="str">
        <f t="shared" si="51"/>
        <v>Saturday</v>
      </c>
      <c r="Q694">
        <f t="shared" si="52"/>
        <v>11</v>
      </c>
      <c r="R694" t="str">
        <f t="shared" si="53"/>
        <v>November</v>
      </c>
      <c r="S694">
        <f t="shared" si="54"/>
        <v>2018</v>
      </c>
    </row>
    <row r="695" spans="14:19" x14ac:dyDescent="0.25">
      <c r="N695" s="2">
        <v>43429</v>
      </c>
      <c r="O695">
        <f t="shared" si="50"/>
        <v>25</v>
      </c>
      <c r="P695" t="str">
        <f t="shared" si="51"/>
        <v>Sunday</v>
      </c>
      <c r="Q695">
        <f t="shared" si="52"/>
        <v>11</v>
      </c>
      <c r="R695" t="str">
        <f t="shared" si="53"/>
        <v>November</v>
      </c>
      <c r="S695">
        <f t="shared" si="54"/>
        <v>2018</v>
      </c>
    </row>
    <row r="696" spans="14:19" x14ac:dyDescent="0.25">
      <c r="N696" s="2">
        <v>43430</v>
      </c>
      <c r="O696">
        <f t="shared" si="50"/>
        <v>26</v>
      </c>
      <c r="P696" t="str">
        <f t="shared" si="51"/>
        <v>Monday</v>
      </c>
      <c r="Q696">
        <f t="shared" si="52"/>
        <v>11</v>
      </c>
      <c r="R696" t="str">
        <f t="shared" si="53"/>
        <v>November</v>
      </c>
      <c r="S696">
        <f t="shared" si="54"/>
        <v>2018</v>
      </c>
    </row>
    <row r="697" spans="14:19" x14ac:dyDescent="0.25">
      <c r="N697" s="2">
        <v>43431</v>
      </c>
      <c r="O697">
        <f t="shared" si="50"/>
        <v>27</v>
      </c>
      <c r="P697" t="str">
        <f t="shared" si="51"/>
        <v>Tuesday</v>
      </c>
      <c r="Q697">
        <f t="shared" si="52"/>
        <v>11</v>
      </c>
      <c r="R697" t="str">
        <f t="shared" si="53"/>
        <v>November</v>
      </c>
      <c r="S697">
        <f t="shared" si="54"/>
        <v>2018</v>
      </c>
    </row>
    <row r="698" spans="14:19" x14ac:dyDescent="0.25">
      <c r="N698" s="2">
        <v>43432</v>
      </c>
      <c r="O698">
        <f t="shared" si="50"/>
        <v>28</v>
      </c>
      <c r="P698" t="str">
        <f t="shared" si="51"/>
        <v>Wednesday</v>
      </c>
      <c r="Q698">
        <f t="shared" si="52"/>
        <v>11</v>
      </c>
      <c r="R698" t="str">
        <f t="shared" si="53"/>
        <v>November</v>
      </c>
      <c r="S698">
        <f t="shared" si="54"/>
        <v>2018</v>
      </c>
    </row>
    <row r="699" spans="14:19" x14ac:dyDescent="0.25">
      <c r="N699" s="2">
        <v>43433</v>
      </c>
      <c r="O699">
        <f t="shared" si="50"/>
        <v>29</v>
      </c>
      <c r="P699" t="str">
        <f t="shared" si="51"/>
        <v>Thursday</v>
      </c>
      <c r="Q699">
        <f t="shared" si="52"/>
        <v>11</v>
      </c>
      <c r="R699" t="str">
        <f t="shared" si="53"/>
        <v>November</v>
      </c>
      <c r="S699">
        <f t="shared" si="54"/>
        <v>2018</v>
      </c>
    </row>
    <row r="700" spans="14:19" x14ac:dyDescent="0.25">
      <c r="N700" s="2">
        <v>43434</v>
      </c>
      <c r="O700">
        <f t="shared" si="50"/>
        <v>30</v>
      </c>
      <c r="P700" t="str">
        <f t="shared" si="51"/>
        <v>Friday</v>
      </c>
      <c r="Q700">
        <f t="shared" si="52"/>
        <v>11</v>
      </c>
      <c r="R700" t="str">
        <f t="shared" si="53"/>
        <v>November</v>
      </c>
      <c r="S700">
        <f t="shared" si="54"/>
        <v>2018</v>
      </c>
    </row>
    <row r="701" spans="14:19" x14ac:dyDescent="0.25">
      <c r="N701" s="2">
        <v>43435</v>
      </c>
      <c r="O701">
        <f t="shared" si="50"/>
        <v>1</v>
      </c>
      <c r="P701" t="str">
        <f t="shared" si="51"/>
        <v>Saturday</v>
      </c>
      <c r="Q701">
        <f t="shared" si="52"/>
        <v>12</v>
      </c>
      <c r="R701" t="str">
        <f t="shared" si="53"/>
        <v>December</v>
      </c>
      <c r="S701">
        <f t="shared" si="54"/>
        <v>2018</v>
      </c>
    </row>
    <row r="702" spans="14:19" x14ac:dyDescent="0.25">
      <c r="N702" s="2">
        <v>43436</v>
      </c>
      <c r="O702">
        <f t="shared" si="50"/>
        <v>2</v>
      </c>
      <c r="P702" t="str">
        <f t="shared" si="51"/>
        <v>Sunday</v>
      </c>
      <c r="Q702">
        <f t="shared" si="52"/>
        <v>12</v>
      </c>
      <c r="R702" t="str">
        <f t="shared" si="53"/>
        <v>December</v>
      </c>
      <c r="S702">
        <f t="shared" si="54"/>
        <v>2018</v>
      </c>
    </row>
    <row r="703" spans="14:19" x14ac:dyDescent="0.25">
      <c r="N703" s="2">
        <v>43437</v>
      </c>
      <c r="O703">
        <f t="shared" si="50"/>
        <v>3</v>
      </c>
      <c r="P703" t="str">
        <f t="shared" si="51"/>
        <v>Monday</v>
      </c>
      <c r="Q703">
        <f t="shared" si="52"/>
        <v>12</v>
      </c>
      <c r="R703" t="str">
        <f t="shared" si="53"/>
        <v>December</v>
      </c>
      <c r="S703">
        <f t="shared" si="54"/>
        <v>2018</v>
      </c>
    </row>
    <row r="704" spans="14:19" x14ac:dyDescent="0.25">
      <c r="N704" s="2">
        <v>43438</v>
      </c>
      <c r="O704">
        <f t="shared" si="50"/>
        <v>4</v>
      </c>
      <c r="P704" t="str">
        <f t="shared" si="51"/>
        <v>Tuesday</v>
      </c>
      <c r="Q704">
        <f t="shared" si="52"/>
        <v>12</v>
      </c>
      <c r="R704" t="str">
        <f t="shared" si="53"/>
        <v>December</v>
      </c>
      <c r="S704">
        <f t="shared" si="54"/>
        <v>2018</v>
      </c>
    </row>
    <row r="705" spans="14:19" x14ac:dyDescent="0.25">
      <c r="N705" s="2">
        <v>43439</v>
      </c>
      <c r="O705">
        <f t="shared" si="50"/>
        <v>5</v>
      </c>
      <c r="P705" t="str">
        <f t="shared" si="51"/>
        <v>Wednesday</v>
      </c>
      <c r="Q705">
        <f t="shared" si="52"/>
        <v>12</v>
      </c>
      <c r="R705" t="str">
        <f t="shared" si="53"/>
        <v>December</v>
      </c>
      <c r="S705">
        <f t="shared" si="54"/>
        <v>2018</v>
      </c>
    </row>
    <row r="706" spans="14:19" x14ac:dyDescent="0.25">
      <c r="N706" s="2">
        <v>43440</v>
      </c>
      <c r="O706">
        <f t="shared" si="50"/>
        <v>6</v>
      </c>
      <c r="P706" t="str">
        <f t="shared" si="51"/>
        <v>Thursday</v>
      </c>
      <c r="Q706">
        <f t="shared" si="52"/>
        <v>12</v>
      </c>
      <c r="R706" t="str">
        <f t="shared" si="53"/>
        <v>December</v>
      </c>
      <c r="S706">
        <f t="shared" si="54"/>
        <v>2018</v>
      </c>
    </row>
    <row r="707" spans="14:19" x14ac:dyDescent="0.25">
      <c r="N707" s="2">
        <v>43441</v>
      </c>
      <c r="O707">
        <f t="shared" ref="O707:O731" si="55">DAY(N707)</f>
        <v>7</v>
      </c>
      <c r="P707" t="str">
        <f t="shared" ref="P707:P731" si="56">TEXT(N707,"dddd")</f>
        <v>Friday</v>
      </c>
      <c r="Q707">
        <f t="shared" ref="Q707:Q731" si="57">MONTH(N707)</f>
        <v>12</v>
      </c>
      <c r="R707" t="str">
        <f t="shared" ref="R707:R731" si="58">TEXT(N707,"mmmm")</f>
        <v>December</v>
      </c>
      <c r="S707">
        <f t="shared" ref="S707:S731" si="59">YEAR(N707)</f>
        <v>2018</v>
      </c>
    </row>
    <row r="708" spans="14:19" x14ac:dyDescent="0.25">
      <c r="N708" s="2">
        <v>43442</v>
      </c>
      <c r="O708">
        <f t="shared" si="55"/>
        <v>8</v>
      </c>
      <c r="P708" t="str">
        <f t="shared" si="56"/>
        <v>Saturday</v>
      </c>
      <c r="Q708">
        <f t="shared" si="57"/>
        <v>12</v>
      </c>
      <c r="R708" t="str">
        <f t="shared" si="58"/>
        <v>December</v>
      </c>
      <c r="S708">
        <f t="shared" si="59"/>
        <v>2018</v>
      </c>
    </row>
    <row r="709" spans="14:19" x14ac:dyDescent="0.25">
      <c r="N709" s="2">
        <v>43443</v>
      </c>
      <c r="O709">
        <f t="shared" si="55"/>
        <v>9</v>
      </c>
      <c r="P709" t="str">
        <f t="shared" si="56"/>
        <v>Sunday</v>
      </c>
      <c r="Q709">
        <f t="shared" si="57"/>
        <v>12</v>
      </c>
      <c r="R709" t="str">
        <f t="shared" si="58"/>
        <v>December</v>
      </c>
      <c r="S709">
        <f t="shared" si="59"/>
        <v>2018</v>
      </c>
    </row>
    <row r="710" spans="14:19" x14ac:dyDescent="0.25">
      <c r="N710" s="2">
        <v>43444</v>
      </c>
      <c r="O710">
        <f t="shared" si="55"/>
        <v>10</v>
      </c>
      <c r="P710" t="str">
        <f t="shared" si="56"/>
        <v>Monday</v>
      </c>
      <c r="Q710">
        <f t="shared" si="57"/>
        <v>12</v>
      </c>
      <c r="R710" t="str">
        <f t="shared" si="58"/>
        <v>December</v>
      </c>
      <c r="S710">
        <f t="shared" si="59"/>
        <v>2018</v>
      </c>
    </row>
    <row r="711" spans="14:19" x14ac:dyDescent="0.25">
      <c r="N711" s="2">
        <v>43445</v>
      </c>
      <c r="O711">
        <f t="shared" si="55"/>
        <v>11</v>
      </c>
      <c r="P711" t="str">
        <f t="shared" si="56"/>
        <v>Tuesday</v>
      </c>
      <c r="Q711">
        <f t="shared" si="57"/>
        <v>12</v>
      </c>
      <c r="R711" t="str">
        <f t="shared" si="58"/>
        <v>December</v>
      </c>
      <c r="S711">
        <f t="shared" si="59"/>
        <v>2018</v>
      </c>
    </row>
    <row r="712" spans="14:19" x14ac:dyDescent="0.25">
      <c r="N712" s="2">
        <v>43446</v>
      </c>
      <c r="O712">
        <f t="shared" si="55"/>
        <v>12</v>
      </c>
      <c r="P712" t="str">
        <f t="shared" si="56"/>
        <v>Wednesday</v>
      </c>
      <c r="Q712">
        <f t="shared" si="57"/>
        <v>12</v>
      </c>
      <c r="R712" t="str">
        <f t="shared" si="58"/>
        <v>December</v>
      </c>
      <c r="S712">
        <f t="shared" si="59"/>
        <v>2018</v>
      </c>
    </row>
    <row r="713" spans="14:19" x14ac:dyDescent="0.25">
      <c r="N713" s="2">
        <v>43447</v>
      </c>
      <c r="O713">
        <f t="shared" si="55"/>
        <v>13</v>
      </c>
      <c r="P713" t="str">
        <f t="shared" si="56"/>
        <v>Thursday</v>
      </c>
      <c r="Q713">
        <f t="shared" si="57"/>
        <v>12</v>
      </c>
      <c r="R713" t="str">
        <f t="shared" si="58"/>
        <v>December</v>
      </c>
      <c r="S713">
        <f t="shared" si="59"/>
        <v>2018</v>
      </c>
    </row>
    <row r="714" spans="14:19" x14ac:dyDescent="0.25">
      <c r="N714" s="2">
        <v>43448</v>
      </c>
      <c r="O714">
        <f t="shared" si="55"/>
        <v>14</v>
      </c>
      <c r="P714" t="str">
        <f t="shared" si="56"/>
        <v>Friday</v>
      </c>
      <c r="Q714">
        <f t="shared" si="57"/>
        <v>12</v>
      </c>
      <c r="R714" t="str">
        <f t="shared" si="58"/>
        <v>December</v>
      </c>
      <c r="S714">
        <f t="shared" si="59"/>
        <v>2018</v>
      </c>
    </row>
    <row r="715" spans="14:19" x14ac:dyDescent="0.25">
      <c r="N715" s="2">
        <v>43449</v>
      </c>
      <c r="O715">
        <f t="shared" si="55"/>
        <v>15</v>
      </c>
      <c r="P715" t="str">
        <f t="shared" si="56"/>
        <v>Saturday</v>
      </c>
      <c r="Q715">
        <f t="shared" si="57"/>
        <v>12</v>
      </c>
      <c r="R715" t="str">
        <f t="shared" si="58"/>
        <v>December</v>
      </c>
      <c r="S715">
        <f t="shared" si="59"/>
        <v>2018</v>
      </c>
    </row>
    <row r="716" spans="14:19" x14ac:dyDescent="0.25">
      <c r="N716" s="2">
        <v>43450</v>
      </c>
      <c r="O716">
        <f t="shared" si="55"/>
        <v>16</v>
      </c>
      <c r="P716" t="str">
        <f t="shared" si="56"/>
        <v>Sunday</v>
      </c>
      <c r="Q716">
        <f t="shared" si="57"/>
        <v>12</v>
      </c>
      <c r="R716" t="str">
        <f t="shared" si="58"/>
        <v>December</v>
      </c>
      <c r="S716">
        <f t="shared" si="59"/>
        <v>2018</v>
      </c>
    </row>
    <row r="717" spans="14:19" x14ac:dyDescent="0.25">
      <c r="N717" s="2">
        <v>43451</v>
      </c>
      <c r="O717">
        <f t="shared" si="55"/>
        <v>17</v>
      </c>
      <c r="P717" t="str">
        <f t="shared" si="56"/>
        <v>Monday</v>
      </c>
      <c r="Q717">
        <f t="shared" si="57"/>
        <v>12</v>
      </c>
      <c r="R717" t="str">
        <f t="shared" si="58"/>
        <v>December</v>
      </c>
      <c r="S717">
        <f t="shared" si="59"/>
        <v>2018</v>
      </c>
    </row>
    <row r="718" spans="14:19" x14ac:dyDescent="0.25">
      <c r="N718" s="2">
        <v>43452</v>
      </c>
      <c r="O718">
        <f t="shared" si="55"/>
        <v>18</v>
      </c>
      <c r="P718" t="str">
        <f t="shared" si="56"/>
        <v>Tuesday</v>
      </c>
      <c r="Q718">
        <f t="shared" si="57"/>
        <v>12</v>
      </c>
      <c r="R718" t="str">
        <f t="shared" si="58"/>
        <v>December</v>
      </c>
      <c r="S718">
        <f t="shared" si="59"/>
        <v>2018</v>
      </c>
    </row>
    <row r="719" spans="14:19" x14ac:dyDescent="0.25">
      <c r="N719" s="2">
        <v>43453</v>
      </c>
      <c r="O719">
        <f t="shared" si="55"/>
        <v>19</v>
      </c>
      <c r="P719" t="str">
        <f t="shared" si="56"/>
        <v>Wednesday</v>
      </c>
      <c r="Q719">
        <f t="shared" si="57"/>
        <v>12</v>
      </c>
      <c r="R719" t="str">
        <f t="shared" si="58"/>
        <v>December</v>
      </c>
      <c r="S719">
        <f t="shared" si="59"/>
        <v>2018</v>
      </c>
    </row>
    <row r="720" spans="14:19" x14ac:dyDescent="0.25">
      <c r="N720" s="2">
        <v>43454</v>
      </c>
      <c r="O720">
        <f t="shared" si="55"/>
        <v>20</v>
      </c>
      <c r="P720" t="str">
        <f t="shared" si="56"/>
        <v>Thursday</v>
      </c>
      <c r="Q720">
        <f t="shared" si="57"/>
        <v>12</v>
      </c>
      <c r="R720" t="str">
        <f t="shared" si="58"/>
        <v>December</v>
      </c>
      <c r="S720">
        <f t="shared" si="59"/>
        <v>2018</v>
      </c>
    </row>
    <row r="721" spans="14:19" x14ac:dyDescent="0.25">
      <c r="N721" s="2">
        <v>43455</v>
      </c>
      <c r="O721">
        <f t="shared" si="55"/>
        <v>21</v>
      </c>
      <c r="P721" t="str">
        <f t="shared" si="56"/>
        <v>Friday</v>
      </c>
      <c r="Q721">
        <f t="shared" si="57"/>
        <v>12</v>
      </c>
      <c r="R721" t="str">
        <f t="shared" si="58"/>
        <v>December</v>
      </c>
      <c r="S721">
        <f t="shared" si="59"/>
        <v>2018</v>
      </c>
    </row>
    <row r="722" spans="14:19" x14ac:dyDescent="0.25">
      <c r="N722" s="2">
        <v>43456</v>
      </c>
      <c r="O722">
        <f t="shared" si="55"/>
        <v>22</v>
      </c>
      <c r="P722" t="str">
        <f t="shared" si="56"/>
        <v>Saturday</v>
      </c>
      <c r="Q722">
        <f t="shared" si="57"/>
        <v>12</v>
      </c>
      <c r="R722" t="str">
        <f t="shared" si="58"/>
        <v>December</v>
      </c>
      <c r="S722">
        <f t="shared" si="59"/>
        <v>2018</v>
      </c>
    </row>
    <row r="723" spans="14:19" x14ac:dyDescent="0.25">
      <c r="N723" s="2">
        <v>43457</v>
      </c>
      <c r="O723">
        <f t="shared" si="55"/>
        <v>23</v>
      </c>
      <c r="P723" t="str">
        <f t="shared" si="56"/>
        <v>Sunday</v>
      </c>
      <c r="Q723">
        <f t="shared" si="57"/>
        <v>12</v>
      </c>
      <c r="R723" t="str">
        <f t="shared" si="58"/>
        <v>December</v>
      </c>
      <c r="S723">
        <f t="shared" si="59"/>
        <v>2018</v>
      </c>
    </row>
    <row r="724" spans="14:19" x14ac:dyDescent="0.25">
      <c r="N724" s="2">
        <v>43458</v>
      </c>
      <c r="O724">
        <f t="shared" si="55"/>
        <v>24</v>
      </c>
      <c r="P724" t="str">
        <f t="shared" si="56"/>
        <v>Monday</v>
      </c>
      <c r="Q724">
        <f t="shared" si="57"/>
        <v>12</v>
      </c>
      <c r="R724" t="str">
        <f t="shared" si="58"/>
        <v>December</v>
      </c>
      <c r="S724">
        <f t="shared" si="59"/>
        <v>2018</v>
      </c>
    </row>
    <row r="725" spans="14:19" x14ac:dyDescent="0.25">
      <c r="N725" s="2">
        <v>43459</v>
      </c>
      <c r="O725">
        <f t="shared" si="55"/>
        <v>25</v>
      </c>
      <c r="P725" t="str">
        <f t="shared" si="56"/>
        <v>Tuesday</v>
      </c>
      <c r="Q725">
        <f t="shared" si="57"/>
        <v>12</v>
      </c>
      <c r="R725" t="str">
        <f t="shared" si="58"/>
        <v>December</v>
      </c>
      <c r="S725">
        <f t="shared" si="59"/>
        <v>2018</v>
      </c>
    </row>
    <row r="726" spans="14:19" x14ac:dyDescent="0.25">
      <c r="N726" s="2">
        <v>43460</v>
      </c>
      <c r="O726">
        <f t="shared" si="55"/>
        <v>26</v>
      </c>
      <c r="P726" t="str">
        <f t="shared" si="56"/>
        <v>Wednesday</v>
      </c>
      <c r="Q726">
        <f t="shared" si="57"/>
        <v>12</v>
      </c>
      <c r="R726" t="str">
        <f t="shared" si="58"/>
        <v>December</v>
      </c>
      <c r="S726">
        <f t="shared" si="59"/>
        <v>2018</v>
      </c>
    </row>
    <row r="727" spans="14:19" x14ac:dyDescent="0.25">
      <c r="N727" s="2">
        <v>43461</v>
      </c>
      <c r="O727">
        <f t="shared" si="55"/>
        <v>27</v>
      </c>
      <c r="P727" t="str">
        <f t="shared" si="56"/>
        <v>Thursday</v>
      </c>
      <c r="Q727">
        <f t="shared" si="57"/>
        <v>12</v>
      </c>
      <c r="R727" t="str">
        <f t="shared" si="58"/>
        <v>December</v>
      </c>
      <c r="S727">
        <f t="shared" si="59"/>
        <v>2018</v>
      </c>
    </row>
    <row r="728" spans="14:19" x14ac:dyDescent="0.25">
      <c r="N728" s="2">
        <v>43462</v>
      </c>
      <c r="O728">
        <f t="shared" si="55"/>
        <v>28</v>
      </c>
      <c r="P728" t="str">
        <f t="shared" si="56"/>
        <v>Friday</v>
      </c>
      <c r="Q728">
        <f t="shared" si="57"/>
        <v>12</v>
      </c>
      <c r="R728" t="str">
        <f t="shared" si="58"/>
        <v>December</v>
      </c>
      <c r="S728">
        <f t="shared" si="59"/>
        <v>2018</v>
      </c>
    </row>
    <row r="729" spans="14:19" x14ac:dyDescent="0.25">
      <c r="N729" s="2">
        <v>43463</v>
      </c>
      <c r="O729">
        <f t="shared" si="55"/>
        <v>29</v>
      </c>
      <c r="P729" t="str">
        <f t="shared" si="56"/>
        <v>Saturday</v>
      </c>
      <c r="Q729">
        <f t="shared" si="57"/>
        <v>12</v>
      </c>
      <c r="R729" t="str">
        <f t="shared" si="58"/>
        <v>December</v>
      </c>
      <c r="S729">
        <f t="shared" si="59"/>
        <v>2018</v>
      </c>
    </row>
    <row r="730" spans="14:19" x14ac:dyDescent="0.25">
      <c r="N730" s="2">
        <v>43464</v>
      </c>
      <c r="O730">
        <f t="shared" si="55"/>
        <v>30</v>
      </c>
      <c r="P730" t="str">
        <f t="shared" si="56"/>
        <v>Sunday</v>
      </c>
      <c r="Q730">
        <f t="shared" si="57"/>
        <v>12</v>
      </c>
      <c r="R730" t="str">
        <f t="shared" si="58"/>
        <v>December</v>
      </c>
      <c r="S730">
        <f t="shared" si="59"/>
        <v>2018</v>
      </c>
    </row>
    <row r="731" spans="14:19" x14ac:dyDescent="0.25">
      <c r="N731" s="2">
        <v>43465</v>
      </c>
      <c r="O731">
        <f t="shared" si="55"/>
        <v>31</v>
      </c>
      <c r="P731" t="str">
        <f t="shared" si="56"/>
        <v>Monday</v>
      </c>
      <c r="Q731">
        <f t="shared" si="57"/>
        <v>12</v>
      </c>
      <c r="R731" t="str">
        <f t="shared" si="58"/>
        <v>December</v>
      </c>
      <c r="S731">
        <f t="shared" si="59"/>
        <v>2018</v>
      </c>
    </row>
  </sheetData>
  <pageMargins left="0.7" right="0.7" top="0.75" bottom="0.75" header="0.3" footer="0.3"/>
  <pageSetup orientation="portrait" horizontalDpi="1200" verticalDpi="1200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22"/>
  <sheetViews>
    <sheetView tabSelected="1" zoomScale="160" zoomScaleNormal="160" workbookViewId="0">
      <selection activeCell="I5" sqref="I5"/>
    </sheetView>
  </sheetViews>
  <sheetFormatPr defaultRowHeight="15" x14ac:dyDescent="0.25"/>
  <sheetData>
    <row r="1" spans="1:19" ht="26.25" x14ac:dyDescent="0.4">
      <c r="A1" s="3" t="s">
        <v>24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25">
      <c r="A2" s="6"/>
    </row>
    <row r="3" spans="1:19" x14ac:dyDescent="0.25">
      <c r="A3" s="8" t="s">
        <v>22</v>
      </c>
      <c r="B3" s="9"/>
      <c r="C3" s="9"/>
      <c r="D3" s="9"/>
      <c r="E3" s="9"/>
      <c r="F3" s="9"/>
      <c r="G3" s="9"/>
      <c r="H3" s="9"/>
      <c r="I3" s="9"/>
    </row>
    <row r="4" spans="1:19" x14ac:dyDescent="0.25">
      <c r="A4" t="s">
        <v>40</v>
      </c>
    </row>
    <row r="5" spans="1:19" x14ac:dyDescent="0.25">
      <c r="A5" s="10" t="s">
        <v>28</v>
      </c>
    </row>
    <row r="6" spans="1:19" x14ac:dyDescent="0.25">
      <c r="A6" t="s">
        <v>27</v>
      </c>
    </row>
    <row r="7" spans="1:19" x14ac:dyDescent="0.25">
      <c r="A7" t="s">
        <v>26</v>
      </c>
    </row>
    <row r="8" spans="1:19" x14ac:dyDescent="0.25">
      <c r="A8" t="s">
        <v>38</v>
      </c>
    </row>
    <row r="9" spans="1:19" x14ac:dyDescent="0.25">
      <c r="A9" t="s">
        <v>29</v>
      </c>
    </row>
    <row r="10" spans="1:19" x14ac:dyDescent="0.25">
      <c r="A10" t="s">
        <v>39</v>
      </c>
    </row>
    <row r="11" spans="1:19" x14ac:dyDescent="0.25">
      <c r="A11" t="s">
        <v>35</v>
      </c>
    </row>
    <row r="14" spans="1:19" x14ac:dyDescent="0.25">
      <c r="A14" s="8" t="s">
        <v>25</v>
      </c>
      <c r="B14" s="9"/>
      <c r="C14" s="9"/>
      <c r="D14" s="9"/>
      <c r="E14" s="9"/>
      <c r="F14" s="9"/>
      <c r="G14" s="9"/>
      <c r="H14" s="9"/>
      <c r="I14" s="9"/>
    </row>
    <row r="15" spans="1:19" x14ac:dyDescent="0.25">
      <c r="A15" t="s">
        <v>30</v>
      </c>
    </row>
    <row r="16" spans="1:19" x14ac:dyDescent="0.25">
      <c r="A16" t="s">
        <v>23</v>
      </c>
    </row>
    <row r="17" spans="1:1" x14ac:dyDescent="0.25">
      <c r="A17" s="10" t="s">
        <v>36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3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5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 f S a l e s 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 T r u e < / C u s t o m C o n t e n t > < / G e m i n i > 
</file>

<file path=customXml/item11.xml>��< ? x m l   v e r s i o n = " 1 . 0 "   e n c o d i n g = " U T F - 1 6 " ? > < G e m i n i   x m l n s = " h t t p : / / g e m i n i / p i v o t c u s t o m i z a t i o n / f 8 d 9 9 a c 7 - 5 1 8 a - 4 9 e d - a 0 0 f - e b 1 5 b 4 9 9 5 4 2 c " > < C u s t o m C o n t e n t > < ! [ C D A T A [ < ? x m l   v e r s i o n = " 1 . 0 "   e n c o d i n g = " u t f - 1 6 " ? > < S e t t i n g s > < C a l c u l a t e d F i e l d s > < i t e m > < M e a s u r e N a m e > T o t a l   R e v e n u e < / M e a s u r e N a m e > < D i s p l a y N a m e > T o t a l   R e v e n u e < / D i s p l a y N a m e > < V i s i b l e > F a l s e < / V i s i b l e > < / i t e m > < i t e m > < M e a s u r e N a m e > C o u n t P r o d u c t s < / M e a s u r e N a m e > < D i s p l a y N a m e > C o u n t P r o d u c t s 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f Q u a n t i t y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D a t e & l t ; / s t r i n g & g t ; & l t ; / k e y & g t ; & l t ; v a l u e & g t ; & l t ; i n t & g t ; 1 0 2 & l t ; / i n t & g t ; & l t ; / v a l u e & g t ; & l t ; / i t e m & g t ; & l t ; i t e m & g t ; & l t ; k e y & g t ; & l t ; s t r i n g & g t ; Q u a n t i t y & l t ; / s t r i n g & g t ; & l t ; / k e y & g t ; & l t ; v a l u e & g t ; & l t ; i n t & g t ; 8 9 & l t ; / i n t & g t ; & l t ; / v a l u e & g t ; & l t ; / i t e m & g t ; & l t ; i t e m & g t ; & l t ; k e y & g t ; & l t ; s t r i n g & g t ; P r o d u c t K e y & l t ; / s t r i n g & g t ; & l t ; / k e y & g t ; & l t ; v a l u e & g t ; & l t ; i n t & g t ; 1 0 7 & l t ; / i n t & g t ; & l t ; / v a l u e & g t ; & l t ; / i t e m & g t ; & l t ; i t e m & g t ; & l t ; k e y & g t ; & l t ; s t r i n g & g t ; C u s t o m e r K e y & l t ; / s t r i n g & g t ; & l t ; / k e y & g t ; & l t ; v a l u e & g t ; & l t ; i n t & g t ; 1 1 9 & l t ; / i n t & g t ; & l t ; / v a l u e & g t ; & l t ; / i t e m & g t ; & l t ; i t e m & g t ; & l t ; k e y & g t ; & l t ; s t r i n g & g t ; U p p e r F o r R e l a t i o n s h i p & l t ; / s t r i n g & g t ; & l t ; / k e y & g t ; & l t ; v a l u e & g t ; & l t ; i n t & g t ; 1 7 1 & l t ; / i n t & g t ; & l t ; / v a l u e & g t ; & l t ; / i t e m & g t ; & l t ; i t e m & g t ; & l t ; k e y & g t ; & l t ; s t r i n g & g t ; P r o d u c t & l t ; / s t r i n g & g t ; & l t ; / k e y & g t ; & l t ; v a l u e & g t ; & l t ; i n t & g t ; 8 4 & l t ; / i n t & g t ; & l t ; / v a l u e & g t ; & l t ; / i t e m & g t ; & l t ; i t e m & g t ; & l t ; k e y & g t ; & l t ; s t r i n g & g t ; C u s t o m e r & l t ; / s t r i n g & g t ; & l t ; / k e y & g t ; & l t ; v a l u e & g t ; & l t ; i n t & g t ; 9 6 & l t ; / i n t & g t ; & l t ; / v a l u e & g t ; & l t ; / i t e m & g t ; & l t ; i t e m & g t ; & l t ; k e y & g t ; & l t ; s t r i n g & g t ; R e v e n u e & l t ; / s t r i n g & g t ; & l t ; / k e y & g t ; & l t ; v a l u e & g t ; & l t ; i n t & g t ; 2 8 6 & l t ; / i n t & g t ; & l t ; / v a l u e & g t ; & l t ; / i t e m & g t ; & l t ; / C o l u m n W i d t h s & g t ; & l t ; C o l u m n D i s p l a y I n d e x & g t ; & l t ; i t e m & g t ; & l t ; k e y & g t ; & l t ; s t r i n g & g t ; D a t e & l t ; / s t r i n g & g t ; & l t ; / k e y & g t ; & l t ; v a l u e & g t ; & l t ; i n t & g t ; 0 & l t ; / i n t & g t ; & l t ; / v a l u e & g t ; & l t ; / i t e m & g t ; & l t ; i t e m & g t ; & l t ; k e y & g t ; & l t ; s t r i n g & g t ; Q u a n t i t y & l t ; / s t r i n g & g t ; & l t ; / k e y & g t ; & l t ; v a l u e & g t ; & l t ; i n t & g t ; 1 & l t ; / i n t & g t ; & l t ; / v a l u e & g t ; & l t ; / i t e m & g t ; & l t ; i t e m & g t ; & l t ; k e y & g t ; & l t ; s t r i n g & g t ; P r o d u c t K e y & l t ; / s t r i n g & g t ; & l t ; / k e y & g t ; & l t ; v a l u e & g t ; & l t ; i n t & g t ; 2 & l t ; / i n t & g t ; & l t ; / v a l u e & g t ; & l t ; / i t e m & g t ; & l t ; i t e m & g t ; & l t ; k e y & g t ; & l t ; s t r i n g & g t ; C u s t o m e r K e y & l t ; / s t r i n g & g t ; & l t ; / k e y & g t ; & l t ; v a l u e & g t ; & l t ; i n t & g t ; 3 & l t ; / i n t & g t ; & l t ; / v a l u e & g t ; & l t ; / i t e m & g t ; & l t ; i t e m & g t ; & l t ; k e y & g t ; & l t ; s t r i n g & g t ; U p p e r F o r R e l a t i o n s h i p & l t ; / s t r i n g & g t ; & l t ; / k e y & g t ; & l t ; v a l u e & g t ; & l t ; i n t & g t ; 4 & l t ; / i n t & g t ; & l t ; / v a l u e & g t ; & l t ; / i t e m & g t ; & l t ; i t e m & g t ; & l t ; k e y & g t ; & l t ; s t r i n g & g t ; P r o d u c t & l t ; / s t r i n g & g t ; & l t ; / k e y & g t ; & l t ; v a l u e & g t ; & l t ; i n t & g t ; 5 & l t ; / i n t & g t ; & l t ; / v a l u e & g t ; & l t ; / i t e m & g t ; & l t ; i t e m & g t ; & l t ; k e y & g t ; & l t ; s t r i n g & g t ; C u s t o m e r & l t ; / s t r i n g & g t ; & l t ; / k e y & g t ; & l t ; v a l u e & g t ; & l t ; i n t & g t ; 6 & l t ; / i n t & g t ; & l t ; / v a l u e & g t ; & l t ; / i t e m & g t ; & l t ; i t e m & g t ; & l t ; k e y & g t ; & l t ; s t r i n g & g t ; R e v e n u e & l t ; / s t r i n g & g t ; & l t ; / k e y & g t ; & l t ; v a l u e & g t ; & l t ; i n t & g t ; 7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d D a t e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 i : t y p e = " S a n d b o x E d i t o r M e a s u r e G r i d K e y " & g t ; & l t ; T a b l e N a m e & g t ; d D a t e & l t ; / T a b l e N a m e & g t ; & l t ; / K e y & g t ; & l t ; M a i n t a i n e r 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D a t e & l t ; / K e y & g t ; & l t ; / D i a g r a m O b j e c t K e y & g t ; & l t ; D i a g r a m O b j e c t K e y & g t ; & l t ; K e y & g t ; C o l u m n s \ D a y N u m b e r & l t ; / K e y & g t ; & l t ; / D i a g r a m O b j e c t K e y & g t ; & l t ; D i a g r a m O b j e c t K e y & g t ; & l t ; K e y & g t ; C o l u m n s \ D a y   N a m e & l t ; / K e y & g t ; & l t ; / D i a g r a m O b j e c t K e y & g t ; & l t ; D i a g r a m O b j e c t K e y & g t ; & l t ; K e y & g t ; C o l u m n s \ M o n t h N u m b e r & l t ; / K e y & g t ; & l t ; / D i a g r a m O b j e c t K e y & g t ; & l t ; D i a g r a m O b j e c t K e y & g t ; & l t ; K e y & g t ; C o l u m n s \ M o n t h   N a m e & l t ; / K e y & g t ; & l t ; / D i a g r a m O b j e c t K e y & g t ; & l t ; D i a g r a m O b j e c t K e y & g t ; & l t ; K e y & g t ; C o l u m n s \ Y e a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y N u m b e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y   N a m e & l t ; / K e y & g t ; & l t ; / a : K e y & g t ; & l t ; a : V a l u e 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N u m b e r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  N a m e & l t ; / K e y & g t ; & l t ; / a : K e y & g t ; & l t ; a : V a l u e 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d C u s t o m e r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 i : t y p e = " S a n d b o x E d i t o r M e a s u r e G r i d K e y " & g t ; & l t ; T a b l e N a m e & g t ; d C u s t o m e r & l t ; / T a b l e N a m e & g t ; & l t ; / K e y & g t ; & l t ; M a i n t a i n e r 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C u s t o m e r K e y & l t ; / K e y & g t ; & l t ; / D i a g r a m O b j e c t K e y & g t ; & l t ; D i a g r a m O b j e c t K e y & g t ; & l t ; K e y & g t ; C o l u m n s \ C u s t o m e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K e y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d P r o d u c t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 i : t y p e = " S a n d b o x E d i t o r M e a s u r e G r i d K e y " & g t ; & l t ; T a b l e N a m e & g t ; d P r o d u c t & l t ; / T a b l e N a m e & g t ; & l t ; / K e y & g t ; & l t ; M a i n t a i n e r 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P r o d u c t K e y & l t ; / K e y & g t ; & l t ; / D i a g r a m O b j e c t K e y & g t ; & l t ; D i a g r a m O b j e c t K e y & g t ; & l t ; K e y & g t ; C o l u m n s \ P r i c e & l t ; / K e y & g t ; & l t ; / D i a g r a m O b j e c t K e y & g t ; & l t ; D i a g r a m O b j e c t K e y & g t ; & l t ; K e y & g t ; C o l u m n s \ P r o d u c t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1 & l t ; / F o c u s C o l u m n & g t ; & l t ; S e l e c t i o n E n d C o l u m n & g t ; 1 & l t ; / S e l e c t i o n E n d C o l u m n & g t ; & l t ; S e l e c t i o n S t a r t C o l u m n & g t ; 1 & l t ; / S e l e c t i o n S t a r t C o l u m n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K e y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c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f S a l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 i : t y p e = " S a n d b o x E d i t o r M e a s u r e G r i d K e y " & g t ; & l t ; T a b l e N a m e & g t ; f S a l e s & l t ; / T a b l e N a m e & g t ; & l t ; / K e y & g t ; & l t ; M a i n t a i n e r 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D a t e & l t ; / K e y & g t ; & l t ; / D i a g r a m O b j e c t K e y & g t ; & l t ; D i a g r a m O b j e c t K e y & g t ; & l t ; K e y & g t ; C o l u m n s \ Q u a n t i t y & l t ; / K e y & g t ; & l t ; / D i a g r a m O b j e c t K e y & g t ; & l t ; D i a g r a m O b j e c t K e y & g t ; & l t ; K e y & g t ; C o l u m n s \ P r o d u c t K e y & l t ; / K e y & g t ; & l t ; / D i a g r a m O b j e c t K e y & g t ; & l t ; D i a g r a m O b j e c t K e y & g t ; & l t ; K e y & g t ; C o l u m n s \ C u s t o m e r K e y & l t ; / K e y & g t ; & l t ; / D i a g r a m O b j e c t K e y & g t ; & l t ; D i a g r a m O b j e c t K e y & g t ; & l t ; K e y & g t ; C o l u m n s \ R e v e n u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4 & l t ; / F o c u s C o l u m n & g t ; & l t ; F o c u s R o w & g t ; 1 & l t ; / F o c u s R o w & g t ; & l t ; S e l e c t i o n E n d C o l u m n & g t ; 4 & l t ; / S e l e c t i o n E n d C o l u m n & g t ; & l t ; S e l e c t i o n E n d R o w & g t ; 1 & l t ; / S e l e c t i o n E n d R o w & g t ; & l t ; S e l e c t i o n S t a r t C o l u m n & g t ; 4 & l t ; / S e l e c t i o n S t a r t C o l u m n & g t ; & l t ; S e l e c t i o n S t a r t R o w & g t ;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Q u a n t i t y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K e y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K e y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v e n u e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 i : t y p e = " E R D i a g r a m . E R D i a g r a m M a i n t a i n e r " & g t ; & l t ; A l l K e y s & g t ; & l t ; D i a g r a m O b j e c t K e y & g t ; & l t ; K e y & g t ; E R 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D e l e t e   f r o m   m o d e l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 I n a c t i v e & l t ; / K e y & g t ; & l t ; / D i a g r a m O b j e c t K e y & g t ; & l t ; D i a g r a m O b j e c t K e y & g t ; & l t ; K e y & g t ; A c t i o n s \ R e l a t i o n s h i p   C r o s s   F i l t e r   D i r e c t i o n   S i n g l e & l t ; / K e y & g t ; & l t ; / D i a g r a m O b j e c t K e y & g t ; & l t ; D i a g r a m O b j e c t K e y & g t ; & l t ; K e y & g t ; A c t i o n s \ R e l a t i o n s h i p   C r o s s   F i l t e r   D i r e c t i o n   B o t h & l t ; / K e y & g t ; & l t ; / D i a g r a m O b j e c t K e y & g t ; & l t ; D i a g r a m O b j e c t K e y & g t ; & l t ; K e y & g t ; A c t i o n s \ R e l a t i o n s h i p   E n d   P o i n t   M u l t i p l i c i t y   O n e & l t ; / K e y & g t ; & l t ; / D i a g r a m O b j e c t K e y & g t ; & l t ; D i a g r a m O b j e c t K e y & g t ; & l t ; K e y & g t ; A c t i o n s \ R e l a t i o n s h i p   E n d   P o i n t   M u l t i p l i c i t y   M a n y & l t ; / K e y & g t ; & l t ; / D i a g r a m O b j e c t K e y & g t ; & l t ; D i a g r a m O b j e c t K e y & g t ; & l t ; K e y & g t ; T a g G r o u p s \ N o d e 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 I n a c t i v e & l t ; / K e y & g t ; & l t ; / D i a g r a m O b j e c t K e y & g t ; & l t ; D i a g r a m O b j e c t K e y & g t ; & l t ; K e y & g t ; S t a t i c   T a g s \ C r o s s F i l t e r D i r e c t i o n & l t ; / K e y & g t ; & l t ; / D i a g r a m O b j e c t K e y & g t ; & l t ; D i a g r a m O b j e c t K e y & g t ; & l t ; K e y & g t ; S t a t i c   T a g s \ C r o s s F i l t e r D i r e c t i o n S i n g l e & l t ; / K e y & g t ; & l t ; / D i a g r a m O b j e c t K e y & g t ; & l t ; D i a g r a m O b j e c t K e y & g t ; & l t ; K e y & g t ; S t a t i c   T a g s \ C r o s s F i l t e r D i r e c t i o n B o t h & l t ; / K e y & g t ; & l t ; / D i a g r a m O b j e c t K e y & g t ; & l t ; D i a g r a m O b j e c t K e y & g t ; & l t ; K e y & g t ; S t a t i c   T a g s \ E n d P o i n t M u l t i p l i c i t y O n e & l t ; / K e y & g t ; & l t ; / D i a g r a m O b j e c t K e y & g t ; & l t ; D i a g r a m O b j e c t K e y & g t ; & l t ; K e y & g t ; S t a t i c   T a g s \ E n d P o i n t M u l t i p l i c i t y M a n y & l t ; / K e y & g t ; & l t ; / D i a g r a m O b j e c t K e y & g t ; & l t ; D i a g r a m O b j e c t K e y & g t ; & l t ; K e y & g t ; D i a g r a m \ T a g G r o u p s \ H i g h l i g h t 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 T a g s \ T a b l e s \ & a m p ; l t ; T a b l e s \ f S a l e s & a m p ; g t ; & l t ; / K e y & g t ; & l t ; / D i a g r a m O b j e c t K e y & g t ; & l t ; D i a g r a m O b j e c t K e y & g t ; & l t ; K e y & g t ; D y n a m i c   T a g s \ T a b l e s \ & a m p ; l t ; T a b l e s \ d D a t e & a m p ; g t ; & l t ; / K e y & g t ; & l t ; / D i a g r a m O b j e c t K e y & g t ; & l t ; D i a g r a m O b j e c t K e y & g t ; & l t ; K e y & g t ; D y n a m i c   T a g s \ T a b l e s \ & a m p ; l t ; T a b l e s \ d P r o d u c t & a m p ; g t ; & l t ; / K e y & g t ; & l t ; / D i a g r a m O b j e c t K e y & g t ; & l t ; D i a g r a m O b j e c t K e y & g t ; & l t ; K e y & g t ; D y n a m i c   T a g s \ T a b l e s \ & a m p ; l t ; T a b l e s \ d C u s t o m e r & a m p ; g t ; & l t ; / K e y & g t ; & l t ; / D i a g r a m O b j e c t K e y & g t ; & l t ; D i a g r a m O b j e c t K e y & g t ; & l t ; K e y & g t ; T a b l e s \ f S a l e s & l t ; / K e y & g t ; & l t ; / D i a g r a m O b j e c t K e y & g t ; & l t ; D i a g r a m O b j e c t K e y & g t ; & l t ; K e y & g t ; T a b l e s \ f S a l e s \ C o l u m n s \ D a t e & l t ; / K e y & g t ; & l t ; / D i a g r a m O b j e c t K e y & g t ; & l t ; D i a g r a m O b j e c t K e y & g t ; & l t ; K e y & g t ; T a b l e s \ f S a l e s \ C o l u m n s \ Q u a n t i t y & l t ; / K e y & g t ; & l t ; / D i a g r a m O b j e c t K e y & g t ; & l t ; D i a g r a m O b j e c t K e y & g t ; & l t ; K e y & g t ; T a b l e s \ f S a l e s \ C o l u m n s \ P r o d u c t K e y & l t ; / K e y & g t ; & l t ; / D i a g r a m O b j e c t K e y & g t ; & l t ; D i a g r a m O b j e c t K e y & g t ; & l t ; K e y & g t ; T a b l e s \ f S a l e s \ C o l u m n s \ C u s t o m e r K e y & l t ; / K e y & g t ; & l t ; / D i a g r a m O b j e c t K e y & g t ; & l t ; D i a g r a m O b j e c t K e y & g t ; & l t ; K e y & g t ; T a b l e s \ f S a l e s \ C o l u m n s \ R e v e n u e & l t ; / K e y & g t ; & l t ; / D i a g r a m O b j e c t K e y & g t ; & l t ; D i a g r a m O b j e c t K e y & g t ; & l t ; K e y & g t ; T a b l e s \ d D a t e & l t ; / K e y & g t ; & l t ; / D i a g r a m O b j e c t K e y & g t ; & l t ; D i a g r a m O b j e c t K e y & g t ; & l t ; K e y & g t ; T a b l e s \ d D a t e \ C o l u m n s \ D a t e & l t ; / K e y & g t ; & l t ; / D i a g r a m O b j e c t K e y & g t ; & l t ; D i a g r a m O b j e c t K e y & g t ; & l t ; K e y & g t ; T a b l e s \ d D a t e \ C o l u m n s \ D a y N u m b e r & l t ; / K e y & g t ; & l t ; / D i a g r a m O b j e c t K e y & g t ; & l t ; D i a g r a m O b j e c t K e y & g t ; & l t ; K e y & g t ; T a b l e s \ d D a t e \ C o l u m n s \ D a y   N a m e & l t ; / K e y & g t ; & l t ; / D i a g r a m O b j e c t K e y & g t ; & l t ; D i a g r a m O b j e c t K e y & g t ; & l t ; K e y & g t ; T a b l e s \ d D a t e \ C o l u m n s \ M o n t h N u m b e r & l t ; / K e y & g t ; & l t ; / D i a g r a m O b j e c t K e y & g t ; & l t ; D i a g r a m O b j e c t K e y & g t ; & l t ; K e y & g t ; T a b l e s \ d D a t e \ C o l u m n s \ M o n t h   N a m e & l t ; / K e y & g t ; & l t ; / D i a g r a m O b j e c t K e y & g t ; & l t ; D i a g r a m O b j e c t K e y & g t ; & l t ; K e y & g t ; T a b l e s \ d D a t e \ C o l u m n s \ Y e a r & l t ; / K e y & g t ; & l t ; / D i a g r a m O b j e c t K e y & g t ; & l t ; D i a g r a m O b j e c t K e y & g t ; & l t ; K e y & g t ; T a b l e s \ d P r o d u c t & l t ; / K e y & g t ; & l t ; / D i a g r a m O b j e c t K e y & g t ; & l t ; D i a g r a m O b j e c t K e y & g t ; & l t ; K e y & g t ; T a b l e s \ d P r o d u c t \ C o l u m n s \ P r o d u c t K e y & l t ; / K e y & g t ; & l t ; / D i a g r a m O b j e c t K e y & g t ; & l t ; D i a g r a m O b j e c t K e y & g t ; & l t ; K e y & g t ; T a b l e s \ d P r o d u c t \ C o l u m n s \ P r i c e & l t ; / K e y & g t ; & l t ; / D i a g r a m O b j e c t K e y & g t ; & l t ; D i a g r a m O b j e c t K e y & g t ; & l t ; K e y & g t ; T a b l e s \ d P r o d u c t \ C o l u m n s \ P r o d u c t & l t ; / K e y & g t ; & l t ; / D i a g r a m O b j e c t K e y & g t ; & l t ; D i a g r a m O b j e c t K e y & g t ; & l t ; K e y & g t ; T a b l e s \ d C u s t o m e r & l t ; / K e y & g t ; & l t ; / D i a g r a m O b j e c t K e y & g t ; & l t ; D i a g r a m O b j e c t K e y & g t ; & l t ; K e y & g t ; T a b l e s \ d C u s t o m e r \ C o l u m n s \ C u s t o m e r K e y & l t ; / K e y & g t ; & l t ; / D i a g r a m O b j e c t K e y & g t ; & l t ; D i a g r a m O b j e c t K e y & g t ; & l t ; K e y & g t ; T a b l e s \ d C u s t o m e r \ C o l u m n s \ C u s t o m e r & l t ; / K e y & g t ; & l t ; / D i a g r a m O b j e c t K e y & g t ; & l t ; D i a g r a m O b j e c t K e y & g t ; & l t ; K e y & g t ; R e l a t i o n s h i p s \ & a m p ; l t ; T a b l e s \ f S a l e s \ C o l u m n s \ C u s t o m e r K e y & a m p ; g t ; - & a m p ; l t ; T a b l e s \ d C u s t o m e r \ C o l u m n s \ C u s t o m e r K e y & a m p ; g t ; & l t ; / K e y & g t ; & l t ; / D i a g r a m O b j e c t K e y & g t ; & l t ; D i a g r a m O b j e c t K e y & g t ; & l t ; K e y & g t ; R e l a t i o n s h i p s \ & a m p ; l t ; T a b l e s \ f S a l e s \ C o l u m n s \ C u s t o m e r K e y & a m p ; g t ; - & a m p ; l t ; T a b l e s \ d C u s t o m e r \ C o l u m n s \ C u s t o m e r K e y & a m p ; g t ; \ F K & l t ; / K e y & g t ; & l t ; / D i a g r a m O b j e c t K e y & g t ; & l t ; D i a g r a m O b j e c t K e y & g t ; & l t ; K e y & g t ; R e l a t i o n s h i p s \ & a m p ; l t ; T a b l e s \ f S a l e s \ C o l u m n s \ C u s t o m e r K e y & a m p ; g t ; - & a m p ; l t ; T a b l e s \ d C u s t o m e r \ C o l u m n s \ C u s t o m e r K e y & a m p ; g t ; \ P K & l t ; / K e y & g t ; & l t ; / D i a g r a m O b j e c t K e y & g t ; & l t ; D i a g r a m O b j e c t K e y & g t ; & l t ; K e y & g t ; R e l a t i o n s h i p s \ & a m p ; l t ; T a b l e s \ f S a l e s \ C o l u m n s \ C u s t o m e r K e y & a m p ; g t ; - & a m p ; l t ; T a b l e s \ d C u s t o m e r \ C o l u m n s \ C u s t o m e r K e y & a m p ; g t ; \ C r o s s F i l t e r & l t ; / K e y & g t ; & l t ; / D i a g r a m O b j e c t K e y & g t ; & l t ; D i a g r a m O b j e c t K e y & g t ; & l t ; K e y & g t ; R e l a t i o n s h i p s \ & a m p ; l t ; T a b l e s \ f S a l e s \ C o l u m n s \ P r o d u c t K e y & a m p ; g t ; - & a m p ; l t ; T a b l e s \ d P r o d u c t \ C o l u m n s \ P r o d u c t K e y & a m p ; g t ; & l t ; / K e y & g t ; & l t ; / D i a g r a m O b j e c t K e y & g t ; & l t ; D i a g r a m O b j e c t K e y & g t ; & l t ; K e y & g t ; R e l a t i o n s h i p s \ & a m p ; l t ; T a b l e s \ f S a l e s \ C o l u m n s \ P r o d u c t K e y & a m p ; g t ; - & a m p ; l t ; T a b l e s \ d P r o d u c t \ C o l u m n s \ P r o d u c t K e y & a m p ; g t ; \ F K & l t ; / K e y & g t ; & l t ; / D i a g r a m O b j e c t K e y & g t ; & l t ; D i a g r a m O b j e c t K e y & g t ; & l t ; K e y & g t ; R e l a t i o n s h i p s \ & a m p ; l t ; T a b l e s \ f S a l e s \ C o l u m n s \ P r o d u c t K e y & a m p ; g t ; - & a m p ; l t ; T a b l e s \ d P r o d u c t \ C o l u m n s \ P r o d u c t K e y & a m p ; g t ; \ P K & l t ; / K e y & g t ; & l t ; / D i a g r a m O b j e c t K e y & g t ; & l t ; D i a g r a m O b j e c t K e y & g t ; & l t ; K e y & g t ; R e l a t i o n s h i p s \ & a m p ; l t ; T a b l e s \ f S a l e s \ C o l u m n s \ P r o d u c t K e y & a m p ; g t ; - & a m p ; l t ; T a b l e s \ d P r o d u c t \ C o l u m n s \ P r o d u c t K e y & a m p ; g t ; \ C r o s s F i l t e r & l t ; / K e y & g t ; & l t ; / D i a g r a m O b j e c t K e y & g t ; & l t ; D i a g r a m O b j e c t K e y & g t ; & l t ; K e y & g t ; R e l a t i o n s h i p s \ & a m p ; l t ; T a b l e s \ f S a l e s \ C o l u m n s \ D a t e & a m p ; g t ; - & a m p ; l t ; T a b l e s \ d D a t e \ C o l u m n s \ D a t e & a m p ; g t ; & l t ; / K e y & g t ; & l t ; / D i a g r a m O b j e c t K e y & g t ; & l t ; D i a g r a m O b j e c t K e y & g t ; & l t ; K e y & g t ; R e l a t i o n s h i p s \ & a m p ; l t ; T a b l e s \ f S a l e s \ C o l u m n s \ D a t e & a m p ; g t ; - & a m p ; l t ; T a b l e s \ d D a t e \ C o l u m n s \ D a t e & a m p ; g t ; \ F K & l t ; / K e y & g t ; & l t ; / D i a g r a m O b j e c t K e y & g t ; & l t ; D i a g r a m O b j e c t K e y & g t ; & l t ; K e y & g t ; R e l a t i o n s h i p s \ & a m p ; l t ; T a b l e s \ f S a l e s \ C o l u m n s \ D a t e & a m p ; g t ; - & a m p ; l t ; T a b l e s \ d D a t e \ C o l u m n s \ D a t e & a m p ; g t ; \ P K & l t ; / K e y & g t ; & l t ; / D i a g r a m O b j e c t K e y & g t ; & l t ; D i a g r a m O b j e c t K e y & g t ; & l t ; K e y & g t ; R e l a t i o n s h i p s \ & a m p ; l t ; T a b l e s \ f S a l e s \ C o l u m n s \ D a t e & a m p ; g t ; - & a m p ; l t ; T a b l e s \ d D a t e \ C o l u m n s \ D a t e & a m p ; g t ; \ C r o s s F i l t e r & l t ; / K e y & g t ; & l t ; / D i a g r a m O b j e c t K e y & g t ; & l t ; / A l l K e y s & g t ; & l t ; S e l e c t e d K e y s & g t ; & l t ; D i a g r a m O b j e c t K e y & g t ; & l t ; K e y & g t ; T a b l e s \ d D a t e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  f r o m   m o d e l & l t ; / K e y & g t ; & l t ; / a : K e y & g t ; & l t ; a : V a l u e 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 C r o s s   F i l t e r   D i r e c t i o n   S i n g l e & l t ; / K e y & g t ; & l t ; / a : K e y & g t ; & l t ; a : V a l u e 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 C r o s s   F i l t e r   D i r e c t i o n   B o t h & l t ; / K e y & g t ; & l t ; / a : K e y & g t ; & l t ; a : V a l u e 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 E n d   P o i n t   M u l t i p l i c i t y   O n e & l t ; / K e y & g t ; & l t ; / a : K e y & g t ; & l t ; a : V a l u e 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 E n d   P o i n t   M u l t i p l i c i t y   M a n y & l t ; / K e y & g t ; & l t ; / a : K e y & g t ; & l t ; a : V a l u e 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 T a g s \ C r o s s F i l t e r D i r e c t i o n S i n g l e & l t ; / K e y & g t ; & l t ; / a : K e y & g t ; & l t ; a : V a l u e 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 T a g s \ C r o s s F i l t e r D i r e c t i o n B o t h & l t ; / K e y & g t ; & l t ; / a : K e y & g t ; & l t ; a : V a l u e 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 T a g s \ E n d P o i n t M u l t i p l i c i t y O n e & l t ; / K e y & g t ; & l t ; / a : K e y & g t ; & l t ; a : V a l u e 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 T a g s \ E n d P o i n t M u l t i p l i c i t y M a n y & l t ; / K e y & g t ; & l t ; / a : K e y & g t ; & l t ; a : V a l u e 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 T a g s \ T a b l e s \ & a m p ; l t ; T a b l e s \ f S a l e s & a m p ; g t ; & l t ; / K e y & g t ; & l t ; / a : K e y & g t ; & l t ; a : V a l u e 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 T a g s \ T a b l e s \ & a m p ; l t ; T a b l e s \ d D a t e & a m p ; g t ; & l t ; / K e y & g t ; & l t ; / a : K e y & g t ; & l t ; a : V a l u e 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 T a g s \ T a b l e s \ & a m p ; l t ; T a b l e s \ d P r o d u c t & a m p ; g t ; & l t ; / K e y & g t ; & l t ; / a : K e y & g t ; & l t ; a : V a l u e 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 T a g s \ T a b l e s \ & a m p ; l t ; T a b l e s \ d C u s t o m e r & a m p ; g t ; & l t ; / K e y & g t ; & l t ; / a : K e y & g t ; & l t ; a : V a l u e 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S a l e s & l t ; / K e y & g t ; & l t ; / a : K e y & g t ; & l t ; a : V a l u e   i : t y p e = " D i a g r a m D i s p l a y N o d e V i e w S t a t e " & g t ; & l t ; H e i g h t & g t ; 2 9 7 & l t ; / H e i g h t & g t ; & l t ; I s E x p a n d e d & g t ; t r u e & l t ; / I s E x p a n d e d & g t ; & l t ; L a y e d O u t & g t ; t r u e & l t ; / L a y e d O u t & g t ; & l t ; L e f t & g t ; 2 9 6 & l t ; / L e f t & g t ; & l t ; T a b I n d e x & g t ; 1 & l t ; / T a b I n d e x & g t ; & l t ; T o p & g t ; 2 2 1 & l t ; / T o p & g t ; & l t ; W i d t h & g t ; 2 5 3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S a l e s \ C o l u m n s \ D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S a l e s \ C o l u m n s \ Q u a n t i t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S a l e s \ C o l u m n s \ P r o d u c t K e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S a l e s \ C o l u m n s \ C u s t o m e r K e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S a l e s \ C o l u m n s \ R e v e n u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D a t e & l t ; / K e y & g t ; & l t ; / a : K e y & g t ; & l t ; a : V a l u e   i : t y p e = " D i a g r a m D i s p l a y N o d e V i e w S t a t e " & g t ; & l t ; H e i g h t & g t ; 2 6 2 & l t ; / H e i g h t & g t ; & l t ; I s E x p a n d e d & g t ; t r u e & l t ; / I s E x p a n d e d & g t ; & l t ; L a y e d O u t & g t ; t r u e & l t ; / L a y e d O u t & g t ; & l t ; T o p & g t ; 1 5 9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D a t e \ C o l u m n s \ D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D a t e \ C o l u m n s \ D a y N u m b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D a t e \ C o l u m n s \ D a y   N a m e & l t ; / K e y & g t ; & l t ; / a : K e y & g t ; & l t ; a : V a l u e 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D a t e \ C o l u m n s \ M o n t h N u m b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D a t e \ C o l u m n s \ M o n t h   N a m e & l t ; / K e y & g t ; & l t ; / a : K e y & g t ; & l t ; a : V a l u e 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D a t e \ C o l u m n s \ Y e a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P r o d u c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6 4 5 . 8 0 7 6 2 1 1 3 5 3 3 1 6 & l t ; / L e f t & g t ; & l t ; T a b I n d e x & g t ; 2 & l t ; / T a b I n d e x & g t ; & l t ; T o p & g t ; 1 8 0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P r o d u c t \ C o l u m n s \ P r o d u c t K e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P r o d u c t \ C o l u m n s \ P r i c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P r o d u c t \ C o l u m n s \ P r o d u c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C u s t o m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6 4 5 . 7 1 1 4 3 1 7 0 2 9 9 7 2 9 & l t ; / L e f t & g t ; & l t ; T a b I n d e x & g t ; 3 & l t ; / T a b I n d e x & g t ; & l t ; T o p & g t ; 4 2 8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C u s t o m e r \ C o l u m n s \ C u s t o m e r K e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C u s t o m e r \ C o l u m n s \ C u s t o m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C u s t o m e r K e y & a m p ; g t ; - & a m p ; l t ; T a b l e s \ d C u s t o m e r \ C o l u m n s \ C u s t o m e r K e y & a m p ; g t ; & l t ; / K e y & g t ; & l t ; / a : K e y & g t ; & l t ; a : V a l u e   i : t y p e = " D i a g r a m D i s p l a y L i n k V i e w S t a t e " & g t ; & l t ; A u t o m a t i o n P r o p e r t y H e l p e r T e x t & g t ; E n d   p o i n t   1 :   ( 5 6 5 , 3 7 9 . 5 ) .   E n d   p o i n t   2 :   ( 6 2 9 . 7 1 1 4 3 1 7 0 2 9 9 7 , 5 0 3 ) 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5 6 5 & l t ; / b : _ x & g t ; & l t ; b : _ y & g t ; 3 7 9 . 5 & l t ; / b : _ y & g t ; & l t ; / b : P o i n t & g t ; & l t ; b : P o i n t & g t ; & l t ; b : _ x & g t ; 5 9 5 . 3 5 5 7 1 6 & l t ; / b : _ x & g t ; & l t ; b : _ y & g t ; 3 7 9 . 5 & l t ; / b : _ y & g t ; & l t ; / b : P o i n t & g t ; & l t ; b : P o i n t & g t ; & l t ; b : _ x & g t ; 5 9 7 . 3 5 5 7 1 6 & l t ; / b : _ x & g t ; & l t ; b : _ y & g t ; 3 8 1 . 5 & l t ; / b : _ y & g t ; & l t ; / b : P o i n t & g t ; & l t ; b : P o i n t & g t ; & l t ; b : _ x & g t ; 5 9 7 . 3 5 5 7 1 6 & l t ; / b : _ x & g t ; & l t ; b : _ y & g t ; 5 0 1 & l t ; / b : _ y & g t ; & l t ; / b : P o i n t & g t ; & l t ; b : P o i n t & g t ; & l t ; b : _ x & g t ; 5 9 9 . 3 5 5 7 1 6 & l t ; / b : _ x & g t ; & l t ; b : _ y & g t ; 5 0 3 & l t ; / b : _ y & g t ; & l t ; / b : P o i n t & g t ; & l t ; b : P o i n t & g t ; & l t ; b : _ x & g t ; 6 2 9 . 7 1 1 4 3 1 7 0 2 9 9 7 2 9 & l t ; / b : _ x & g t ; & l t ; b : _ y & g t ; 5 0 3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C u s t o m e r K e y & a m p ; g t ; - & a m p ; l t ; T a b l e s \ d C u s t o m e r \ C o l u m n s \ C u s t o m e r K e y & a m p ; g t ; \ F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5 4 9 & l t ; / b : _ x & g t ; & l t ; b : _ y & g t ; 3 7 1 . 5 & l t ; / b : _ y & g t ; & l t ; / L a b e l L o c a t i o n & g t ; & l t ; L o c a t i o n   x m l n s : b = " h t t p : / / s c h e m a s . d a t a c o n t r a c t . o r g / 2 0 0 4 / 0 7 / S y s t e m . W i n d o w s " & g t ; & l t ; b : _ x & g t ; 5 4 9 & l t ; / b : _ x & g t ; & l t ; b : _ y & g t ; 3 7 9 . 5 & l t ; / b : _ y & g t ; & l t ; / L o c a t i o n & g t ; & l t ; S h a p e R o t a t e A n g l e & g t ; 3 6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C u s t o m e r K e y & a m p ; g t ; - & a m p ; l t ; T a b l e s \ d C u s t o m e r \ C o l u m n s \ C u s t o m e r K e y & a m p ; g t ; \ P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6 2 9 . 7 1 1 4 3 1 7 0 2 9 9 7 2 9 & l t ; / b : _ x & g t ; & l t ; b : _ y & g t ; 4 9 5 & l t ; / b : _ y & g t ; & l t ; / L a b e l L o c a t i o n & g t ; & l t ; L o c a t i o n   x m l n s : b = " h t t p : / / s c h e m a s . d a t a c o n t r a c t . o r g / 2 0 0 4 / 0 7 / S y s t e m . W i n d o w s " & g t ; & l t ; b : _ x & g t ; 6 4 5 . 7 1 1 4 3 1 7 0 2 9 9 7 2 9 & l t ; / b : _ x & g t ; & l t ; b : _ y & g t ; 5 0 3 & l t ; / b : _ y & g t ; & l t ; / L o c a t i o n & g t ; & l t ; S h a p e R o t a t e A n g l e & g t ; 1 8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C u s t o m e r K e y & a m p ; g t ; - & a m p ; l t ; T a b l e s \ d C u s t o m e r \ C o l u m n s \ C u s t o m e r K e y & a m p ; g t ; \ C r o s s F i l t e r & l t ; / K e y & g t ; & l t ; / a : K e y & g t ; & l t ; a : V a l u e   i : t y p e = " D i a g r a m D i s p l a y L i n k C r o s s F i l t e r V i e w S t a t e " & g t ; & l t ; P o i n t s   x m l n s : b = " h t t p : / / s c h e m a s . d a t a c o n t r a c t . o r g / 2 0 0 4 / 0 7 / S y s t e m . W i n d o w s " & g t ; & l t ; b : P o i n t & g t ; & l t ; b : _ x & g t ; 5 6 5 & l t ; / b : _ x & g t ; & l t ; b : _ y & g t ; 3 7 9 . 5 & l t ; / b : _ y & g t ; & l t ; / b : P o i n t & g t ; & l t ; b : P o i n t & g t ; & l t ; b : _ x & g t ; 5 9 5 . 3 5 5 7 1 6 & l t ; / b : _ x & g t ; & l t ; b : _ y & g t ; 3 7 9 . 5 & l t ; / b : _ y & g t ; & l t ; / b : P o i n t & g t ; & l t ; b : P o i n t & g t ; & l t ; b : _ x & g t ; 5 9 7 . 3 5 5 7 1 6 & l t ; / b : _ x & g t ; & l t ; b : _ y & g t ; 3 8 1 . 5 & l t ; / b : _ y & g t ; & l t ; / b : P o i n t & g t ; & l t ; b : P o i n t & g t ; & l t ; b : _ x & g t ; 5 9 7 . 3 5 5 7 1 6 & l t ; / b : _ x & g t ; & l t ; b : _ y & g t ; 5 0 1 & l t ; / b : _ y & g t ; & l t ; / b : P o i n t & g t ; & l t ; b : P o i n t & g t ; & l t ; b : _ x & g t ; 5 9 9 . 3 5 5 7 1 6 & l t ; / b : _ x & g t ; & l t ; b : _ y & g t ; 5 0 3 & l t ; / b : _ y & g t ; & l t ; / b : P o i n t & g t ; & l t ; b : P o i n t & g t ; & l t ; b : _ x & g t ; 6 2 9 . 7 1 1 4 3 1 7 0 2 9 9 7 2 9 & l t ; / b : _ x & g t ; & l t ; b : _ y & g t ; 5 0 3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P r o d u c t K e y & a m p ; g t ; - & a m p ; l t ; T a b l e s \ d P r o d u c t \ C o l u m n s \ P r o d u c t K e y & a m p ; g t ; & l t ; / K e y & g t ; & l t ; / a : K e y & g t ; & l t ; a : V a l u e   i : t y p e = " D i a g r a m D i s p l a y L i n k V i e w S t a t e " & g t ; & l t ; A u t o m a t i o n P r o p e r t y H e l p e r T e x t & g t ; E n d   p o i n t   1 :   ( 5 6 5 , 3 5 9 . 5 ) .   E n d   p o i n t   2 :   ( 6 2 9 . 8 0 7 6 2 1 1 3 5 3 3 2 , 2 5 5 ) 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5 6 5 & l t ; / b : _ x & g t ; & l t ; b : _ y & g t ; 3 5 9 . 5 & l t ; / b : _ y & g t ; & l t ; / b : P o i n t & g t ; & l t ; b : P o i n t & g t ; & l t ; b : _ x & g t ; 5 9 5 . 4 0 3 8 1 0 5 & l t ; / b : _ x & g t ; & l t ; b : _ y & g t ; 3 5 9 . 5 & l t ; / b : _ y & g t ; & l t ; / b : P o i n t & g t ; & l t ; b : P o i n t & g t ; & l t ; b : _ x & g t ; 5 9 7 . 4 0 3 8 1 0 5 & l t ; / b : _ x & g t ; & l t ; b : _ y & g t ; 3 5 7 . 5 & l t ; / b : _ y & g t ; & l t ; / b : P o i n t & g t ; & l t ; b : P o i n t & g t ; & l t ; b : _ x & g t ; 5 9 7 . 4 0 3 8 1 0 5 & l t ; / b : _ x & g t ; & l t ; b : _ y & g t ; 2 5 7 & l t ; / b : _ y & g t ; & l t ; / b : P o i n t & g t ; & l t ; b : P o i n t & g t ; & l t ; b : _ x & g t ; 5 9 9 . 4 0 3 8 1 0 5 & l t ; / b : _ x & g t ; & l t ; b : _ y & g t ; 2 5 5 & l t ; / b : _ y & g t ; & l t ; / b : P o i n t & g t ; & l t ; b : P o i n t & g t ; & l t ; b : _ x & g t ; 6 2 9 . 8 0 7 6 2 1 1 3 5 3 3 1 6 & l t ; / b : _ x & g t ; & l t ; b : _ y & g t ; 2 5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P r o d u c t K e y & a m p ; g t ; - & a m p ; l t ; T a b l e s \ d P r o d u c t \ C o l u m n s \ P r o d u c t K e y & a m p ; g t ; \ F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5 4 9 & l t ; / b : _ x & g t ; & l t ; b : _ y & g t ; 3 5 1 . 5 & l t ; / b : _ y & g t ; & l t ; / L a b e l L o c a t i o n & g t ; & l t ; L o c a t i o n   x m l n s : b = " h t t p : / / s c h e m a s . d a t a c o n t r a c t . o r g / 2 0 0 4 / 0 7 / S y s t e m . W i n d o w s " & g t ; & l t ; b : _ x & g t ; 5 4 9 & l t ; / b : _ x & g t ; & l t ; b : _ y & g t ; 3 5 9 . 5 & l t ; / b : _ y & g t ; & l t ; / L o c a t i o n & g t ; & l t ; S h a p e R o t a t e A n g l e & g t ; 3 6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P r o d u c t K e y & a m p ; g t ; - & a m p ; l t ; T a b l e s \ d P r o d u c t \ C o l u m n s \ P r o d u c t K e y & a m p ; g t ; \ P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6 2 9 . 8 0 7 6 2 1 1 3 5 3 3 1 6 & l t ; / b : _ x & g t ; & l t ; b : _ y & g t ; 2 4 7 & l t ; / b : _ y & g t ; & l t ; / L a b e l L o c a t i o n & g t ; & l t ; L o c a t i o n   x m l n s : b = " h t t p : / / s c h e m a s . d a t a c o n t r a c t . o r g / 2 0 0 4 / 0 7 / S y s t e m . W i n d o w s " & g t ; & l t ; b : _ x & g t ; 6 4 5 . 8 0 7 6 2 1 1 3 5 3 3 1 6 & l t ; / b : _ x & g t ; & l t ; b : _ y & g t ; 2 5 5 & l t ; / b : _ y & g t ; & l t ; / L o c a t i o n & g t ; & l t ; S h a p e R o t a t e A n g l e & g t ; 1 8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P r o d u c t K e y & a m p ; g t ; - & a m p ; l t ; T a b l e s \ d P r o d u c t \ C o l u m n s \ P r o d u c t K e y & a m p ; g t ; \ C r o s s F i l t e r & l t ; / K e y & g t ; & l t ; / a : K e y & g t ; & l t ; a : V a l u e   i : t y p e = " D i a g r a m D i s p l a y L i n k C r o s s F i l t e r V i e w S t a t e " & g t ; & l t ; P o i n t s   x m l n s : b = " h t t p : / / s c h e m a s . d a t a c o n t r a c t . o r g / 2 0 0 4 / 0 7 / S y s t e m . W i n d o w s " & g t ; & l t ; b : P o i n t & g t ; & l t ; b : _ x & g t ; 5 6 5 & l t ; / b : _ x & g t ; & l t ; b : _ y & g t ; 3 5 9 . 5 & l t ; / b : _ y & g t ; & l t ; / b : P o i n t & g t ; & l t ; b : P o i n t & g t ; & l t ; b : _ x & g t ; 5 9 5 . 4 0 3 8 1 0 5 & l t ; / b : _ x & g t ; & l t ; b : _ y & g t ; 3 5 9 . 5 & l t ; / b : _ y & g t ; & l t ; / b : P o i n t & g t ; & l t ; b : P o i n t & g t ; & l t ; b : _ x & g t ; 5 9 7 . 4 0 3 8 1 0 5 & l t ; / b : _ x & g t ; & l t ; b : _ y & g t ; 3 5 7 . 5 & l t ; / b : _ y & g t ; & l t ; / b : P o i n t & g t ; & l t ; b : P o i n t & g t ; & l t ; b : _ x & g t ; 5 9 7 . 4 0 3 8 1 0 5 & l t ; / b : _ x & g t ; & l t ; b : _ y & g t ; 2 5 7 & l t ; / b : _ y & g t ; & l t ; / b : P o i n t & g t ; & l t ; b : P o i n t & g t ; & l t ; b : _ x & g t ; 5 9 9 . 4 0 3 8 1 0 5 & l t ; / b : _ x & g t ; & l t ; b : _ y & g t ; 2 5 5 & l t ; / b : _ y & g t ; & l t ; / b : P o i n t & g t ; & l t ; b : P o i n t & g t ; & l t ; b : _ x & g t ; 6 2 9 . 8 0 7 6 2 1 1 3 5 3 3 1 6 & l t ; / b : _ x & g t ; & l t ; b : _ y & g t ; 2 5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D a t e & a m p ; g t ; - & a m p ; l t ; T a b l e s \ d D a t e \ C o l u m n s \ D a t e & a m p ; g t ; & l t ; / K e y & g t ; & l t ; / a : K e y & g t ; & l t ; a : V a l u e   i : t y p e = " D i a g r a m D i s p l a y L i n k V i e w S t a t e " & g t ; & l t ; A u t o m a t i o n P r o p e r t y H e l p e r T e x t & g t ; E n d   p o i n t   1 :   ( 2 8 0 , 3 6 9 . 5 ) .   E n d   p o i n t   2 :   ( 2 1 6 , 2 9 0 ) 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2 8 0 & l t ; / b : _ x & g t ; & l t ; b : _ y & g t ; 3 6 9 . 5 & l t ; / b : _ y & g t ; & l t ; / b : P o i n t & g t ; & l t ; b : P o i n t & g t ; & l t ; b : _ x & g t ; 2 5 0 & l t ; / b : _ x & g t ; & l t ; b : _ y & g t ; 3 6 9 . 5 & l t ; / b : _ y & g t ; & l t ; / b : P o i n t & g t ; & l t ; b : P o i n t & g t ; & l t ; b : _ x & g t ; 2 4 8 & l t ; / b : _ x & g t ; & l t ; b : _ y & g t ; 3 6 7 . 5 & l t ; / b : _ y & g t ; & l t ; / b : P o i n t & g t ; & l t ; b : P o i n t & g t ; & l t ; b : _ x & g t ; 2 4 8 & l t ; / b : _ x & g t ; & l t ; b : _ y & g t ; 2 9 2 & l t ; / b : _ y & g t ; & l t ; / b : P o i n t & g t ; & l t ; b : P o i n t & g t ; & l t ; b : _ x & g t ; 2 4 6 & l t ; / b : _ x & g t ; & l t ; b : _ y & g t ; 2 9 0 & l t ; / b : _ y & g t ; & l t ; / b : P o i n t & g t ; & l t ; b : P o i n t & g t ; & l t ; b : _ x & g t ; 2 1 5 . 9 9 9 9 9 9 9 9 9 9 9 9 9 7 & l t ; / b : _ x & g t ; & l t ; b : _ y & g t ; 2 9 0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D a t e & a m p ; g t ; - & a m p ; l t ; T a b l e s \ d D a t e \ C o l u m n s \ D a t e & a m p ; g t ; \ F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2 8 0 & l t ; / b : _ x & g t ; & l t ; b : _ y & g t ; 3 6 1 . 5 & l t ; / b : _ y & g t ; & l t ; / L a b e l L o c a t i o n & g t ; & l t ; L o c a t i o n   x m l n s : b = " h t t p : / / s c h e m a s . d a t a c o n t r a c t . o r g / 2 0 0 4 / 0 7 / S y s t e m . W i n d o w s " & g t ; & l t ; b : _ x & g t ; 2 9 6 & l t ; / b : _ x & g t ; & l t ; b : _ y & g t ; 3 6 9 . 5 & l t ; / b : _ y & g t ; & l t ; / L o c a t i o n & g t ; & l t ; S h a p e R o t a t e A n g l e & g t ; 1 8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D a t e & a m p ; g t ; - & a m p ; l t ; T a b l e s \ d D a t e \ C o l u m n s \ D a t e & a m p ; g t ; \ P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1 9 9 . 9 9 9 9 9 9 9 9 9 9 9 9 9 7 & l t ; / b : _ x & g t ; & l t ; b : _ y & g t ; 2 8 2 & l t ; / b : _ y & g t ; & l t ; / L a b e l L o c a t i o n & g t ; & l t ; L o c a t i o n   x m l n s : b = " h t t p : / / s c h e m a s . d a t a c o n t r a c t . o r g / 2 0 0 4 / 0 7 / S y s t e m . W i n d o w s " & g t ; & l t ; b : _ x & g t ; 2 0 0 & l t ; / b : _ x & g t ; & l t ; b : _ y & g t ; 2 9 0 & l t ; / b : _ y & g t ; & l t ; / L o c a t i o n & g t ; & l t ; S h a p e R o t a t e A n g l e & g t ; 3 6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D a t e & a m p ; g t ; - & a m p ; l t ; T a b l e s \ d D a t e \ C o l u m n s \ D a t e & a m p ; g t ; \ C r o s s F i l t e r & l t ; / K e y & g t ; & l t ; / a : K e y & g t ; & l t ; a : V a l u e   i : t y p e = " D i a g r a m D i s p l a y L i n k C r o s s F i l t e r V i e w S t a t e " & g t ; & l t ; P o i n t s   x m l n s : b = " h t t p : / / s c h e m a s . d a t a c o n t r a c t . o r g / 2 0 0 4 / 0 7 / S y s t e m . W i n d o w s " & g t ; & l t ; b : P o i n t & g t ; & l t ; b : _ x & g t ; 2 8 0 & l t ; / b : _ x & g t ; & l t ; b : _ y & g t ; 3 6 9 . 5 & l t ; / b : _ y & g t ; & l t ; / b : P o i n t & g t ; & l t ; b : P o i n t & g t ; & l t ; b : _ x & g t ; 2 5 0 & l t ; / b : _ x & g t ; & l t ; b : _ y & g t ; 3 6 9 . 5 & l t ; / b : _ y & g t ; & l t ; / b : P o i n t & g t ; & l t ; b : P o i n t & g t ; & l t ; b : _ x & g t ; 2 4 8 & l t ; / b : _ x & g t ; & l t ; b : _ y & g t ; 3 6 7 . 5 & l t ; / b : _ y & g t ; & l t ; / b : P o i n t & g t ; & l t ; b : P o i n t & g t ; & l t ; b : _ x & g t ; 2 4 8 & l t ; / b : _ x & g t ; & l t ; b : _ y & g t ; 2 9 2 & l t ; / b : _ y & g t ; & l t ; / b : P o i n t & g t ; & l t ; b : P o i n t & g t ; & l t ; b : _ x & g t ; 2 4 6 & l t ; / b : _ x & g t ; & l t ; b : _ y & g t ; 2 9 0 & l t ; / b : _ y & g t ; & l t ; / b : P o i n t & g t ; & l t ; b : P o i n t & g t ; & l t ; b : _ x & g t ; 2 1 5 . 9 9 9 9 9 9 9 9 9 9 9 9 9 7 & l t ; / b : _ x & g t ; & l t ; b : _ y & g t ; 2 9 0 & l t ; / b : _ y & g t ; & l t ; / b : P o i n t & g t ; & l t ; / P o i n t s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d D a t e 0 2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D a t e & l t ; / s t r i n g & g t ; & l t ; / k e y & g t ; & l t ; v a l u e & g t ; & l t ; i n t & g t ; 1 2 6 & l t ; / i n t & g t ; & l t ; / v a l u e & g t ; & l t ; / i t e m & g t ; & l t ; i t e m & g t ; & l t ; k e y & g t ; & l t ; s t r i n g & g t ; D a y N u m b e r & l t ; / s t r i n g & g t ; & l t ; / k e y & g t ; & l t ; v a l u e & g t ; & l t ; i n t & g t ; 1 1 0 & l t ; / i n t & g t ; & l t ; / v a l u e & g t ; & l t ; / i t e m & g t ; & l t ; i t e m & g t ; & l t ; k e y & g t ; & l t ; s t r i n g & g t ; D a y   N a m e & l t ; / s t r i n g & g t ; & l t ; / k e y & g t ; & l t ; v a l u e & g t ; & l t ; i n t & g t ; 9 9 & l t ; / i n t & g t ; & l t ; / v a l u e & g t ; & l t ; / i t e m & g t ; & l t ; i t e m & g t ; & l t ; k e y & g t ; & l t ; s t r i n g & g t ; M o n t h N u m b e r & l t ; / s t r i n g & g t ; & l t ; / k e y & g t ; & l t ; v a l u e & g t ; & l t ; i n t & g t ; 1 2 8 & l t ; / i n t & g t ; & l t ; / v a l u e & g t ; & l t ; / i t e m & g t ; & l t ; i t e m & g t ; & l t ; k e y & g t ; & l t ; s t r i n g & g t ; M o n t h   N a m e & l t ; / s t r i n g & g t ; & l t ; / k e y & g t ; & l t ; v a l u e & g t ; & l t ; i n t & g t ; 1 1 7 & l t ; / i n t & g t ; & l t ; / v a l u e & g t ; & l t ; / i t e m & g t ; & l t ; i t e m & g t ; & l t ; k e y & g t ; & l t ; s t r i n g & g t ; Y e a r & l t ; / s t r i n g & g t ; & l t ; / k e y & g t ; & l t ; v a l u e & g t ; & l t ; i n t & g t ; 6 2 & l t ; / i n t & g t ; & l t ; / v a l u e & g t ; & l t ; / i t e m & g t ; & l t ; / C o l u m n W i d t h s & g t ; & l t ; C o l u m n D i s p l a y I n d e x & g t ; & l t ; i t e m & g t ; & l t ; k e y & g t ; & l t ; s t r i n g & g t ; D a t e & l t ; / s t r i n g & g t ; & l t ; / k e y & g t ; & l t ; v a l u e & g t ; & l t ; i n t & g t ; 0 & l t ; / i n t & g t ; & l t ; / v a l u e & g t ; & l t ; / i t e m & g t ; & l t ; i t e m & g t ; & l t ; k e y & g t ; & l t ; s t r i n g & g t ; D a y N u m b e r & l t ; / s t r i n g & g t ; & l t ; / k e y & g t ; & l t ; v a l u e & g t ; & l t ; i n t & g t ; 1 & l t ; / i n t & g t ; & l t ; / v a l u e & g t ; & l t ; / i t e m & g t ; & l t ; i t e m & g t ; & l t ; k e y & g t ; & l t ; s t r i n g & g t ; D a y   N a m e & l t ; / s t r i n g & g t ; & l t ; / k e y & g t ; & l t ; v a l u e & g t ; & l t ; i n t & g t ; 2 & l t ; / i n t & g t ; & l t ; / v a l u e & g t ; & l t ; / i t e m & g t ; & l t ; i t e m & g t ; & l t ; k e y & g t ; & l t ; s t r i n g & g t ; M o n t h N u m b e r & l t ; / s t r i n g & g t ; & l t ; / k e y & g t ; & l t ; v a l u e & g t ; & l t ; i n t & g t ; 3 & l t ; / i n t & g t ; & l t ; / v a l u e & g t ; & l t ; / i t e m & g t ; & l t ; i t e m & g t ; & l t ; k e y & g t ; & l t ; s t r i n g & g t ; M o n t h   N a m e & l t ; / s t r i n g & g t ; & l t ; / k e y & g t ; & l t ; v a l u e & g t ; & l t ; i n t & g t ; 4 & l t ; / i n t & g t ; & l t ; / v a l u e & g t ; & l t ; / i t e m & g t ; & l t ; i t e m & g t ; & l t ; k e y & g t ; & l t ; s t r i n g & g t ; Y e a r & l t ; / s t r i n g & g t ; & l t ; / k e y & g t ; & l t ; v a l u e & g t ; & l t ; i n t & g t ; 5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6.xml>��< ? x m l   v e r s i o n = " 1 . 0 "   e n c o d i n g = " U T F - 1 6 " ? > < G e m i n i   x m l n s = " h t t p : / / g e m i n i / p i v o t c u s t o m i z a t i o n / 5 0 9 b f 0 4 9 - 6 a 6 f - 4 2 d 2 - 9 3 f 8 - e 0 e b a f 6 1 2 a b f " > < C u s t o m C o n t e n t > < ! [ C D A T A [ < ? x m l   v e r s i o n = " 1 . 0 "   e n c o d i n g = " u t f - 1 6 " ? > < S e t t i n g s > < C a l c u l a t e d F i e l d s > < i t e m > < M e a s u r e N a m e > F r e q u e n c y < / M e a s u r e N a m e > < D i s p l a y N a m e > F r e q u e n c y < / D i s p l a y N a m e > < V i s i b l e > F a l s e < / V i s i b l e > < / i t e m > < i t e m > < M e a s u r e N a m e > R u n n i n g   T o t a l < / M e a s u r e N a m e > < D i s p l a y N a m e > R u n n i n g   T o t a l < / D i s p l a y N a m e > < V i s i b l e > F a l s e < / V i s i b l e > < / i t e m > < i t e m > < M e a s u r e N a m e > %   F r e q u e n c y < / M e a s u r e N a m e > < D i s p l a y N a m e > %   F r e q u e n c y < / D i s p l a y N a m e > < V i s i b l e > F a l s e < / V i s i b l e > < / i t e m > < i t e m > < M e a s u r e N a m e > %   R u n n i n g   T o t a l < / M e a s u r e N a m e > < D i s p l a y N a m e > %   R u n n i n g   T o t a l < / D i s p l a y N a m e > < V i s i b l e > F a l s e < / V i s i b l e > < / i t e m > < i t e m > < M e a s u r e N a m e > F r e q u e n c y I n R e l < / M e a s u r e N a m e > < D i s p l a y N a m e > F r e q u e n c y I n R e l < / D i s p l a y N a m e > < V i s i b l e > F a l s e < / V i s i b l e > < / i t e m > < i t e m > < M e a s u r e N a m e > R S   %   F r e q u e n c y < / M e a s u r e N a m e > < D i s p l a y N a m e > R S   %   F r e q u e n c y < / D i s p l a y N a m e > < V i s i b l e > F a l s e < / V i s i b l e > < / i t e m > < i t e m > < M e a s u r e N a m e > R S   %   R u n n i n g   T o t a l < / M e a s u r e N a m e > < D i s p l a y N a m e > R S   %   R u n n i n g 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7 f e a b c b - 6 1 3 4 - 4 6 9 6 - a 0 7 9 - a e 3 a 3 2 e a 7 f 0 7 " > < C u s t o m C o n t e n t > < ! [ C D A T A [ < ? x m l   v e r s i o n = " 1 . 0 "   e n c o d i n g = " u t f - 1 6 " ? > < S e t t i n g s > < C a l c u l a t e d F i e l d s > < i t e m > < M e a s u r e N a m e > T o t a l   R e v e n u e < / M e a s u r e N a m e > < D i s p l a y N a m e > T o t a l   R e v e n u e < / D i s p l a y N a m e > < V i s i b l e > F a l s e < / V i s i b l e > < / i t e m > < i t e m > < M e a s u r e N a m e > C o u n t P r o d u c t s < / M e a s u r e N a m e > < D i s p l a y N a m e > C o u n t P r o d u c t s 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0 1 b e f d a 9 - 2 d b 5 - 4 0 4 1 - b a 4 2 - 6 4 7 2 a 8 5 7 f d 2 6 " > < C u s t o m C o n t e n t > < ! [ C D A T A [ < ? x m l   v e r s i o n = " 1 . 0 "   e n c o d i n g = " u t f - 1 6 " ? > < S e t t i n g s > < C a l c u l a t e d F i e l d s > < i t e m > < M e a s u r e N a m e > T o t a l   R e v e n u e < / M e a s u r e N a m e > < D i s p l a y N a m e > T o t a l   R e v e n u e < / D i s p l a y N a m e > < V i s i b l e > F a l s e < / V i s i b l e > < / i t e m > < i t e m > < M e a s u r e N a m e > Y e a r   R u n n i n g   T o t a l < / M e a s u r e N a m e > < D i s p l a y N a m e > Y e a r   R u n n i n g   T o t a l < / D i s p l a y N a m e > < V i s i b l e > F a l s e < / V i s i b l e > < / i t e m > < i t e m > < M e a s u r e N a m e > Y e a r   R u n n i n g   T o t a l   0 2 < / M e a s u r e N a m e > < D i s p l a y N a m e > Y e a r   R u n n i n g   T o t a l   0 2 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f 5 c 3 7 d d 6 - 8 8 f 1 - 4 f b 7 - 9 f f 1 - c 1 7 a a a 7 d b 4 c f " > < C u s t o m C o n t e n t > < ! [ C D A T A [ < ? x m l   v e r s i o n = " 1 . 0 "   e n c o d i n g = " u t f - 1 6 " ? > < S e t t i n g s > < C a l c u l a t e d F i e l d s > < i t e m > < M e a s u r e N a m e > F r e q u e n c y < / M e a s u r e N a m e > < D i s p l a y N a m e > F r e q u e n c y < / D i s p l a y N a m e > < V i s i b l e > F a l s e < / V i s i b l e > < / i t e m > < i t e m > < M e a s u r e N a m e > R u n n i n g   T o t a l < / M e a s u r e N a m e > < D i s p l a y N a m e > R u n n i n g   T o t a l < / D i s p l a y N a m e > < V i s i b l e > F a l s e < / V i s i b l e > < / i t e m > < i t e m > < M e a s u r e N a m e > %   F r e q u e n c y < / M e a s u r e N a m e > < D i s p l a y N a m e > %   F r e q u e n c y < / D i s p l a y N a m e > < V i s i b l e > F a l s e < / V i s i b l e > < / i t e m > < i t e m > < M e a s u r e N a m e > %   R u n n i n g   T o t a l < / M e a s u r e N a m e > < D i s p l a y N a m e > %   R u n n i n g   T o t a l < / D i s p l a y N a m e > < V i s i b l e > F a l s e < / V i s i b l e > < / i t e m > < i t e m > < M e a s u r e N a m e > F r e q u e n c y I n R e l < / M e a s u r e N a m e > < D i s p l a y N a m e > F r e q u e n c y I n R e l < / D i s p l a y N a m e > < V i s i b l e > F a l s e < / V i s i b l e > < / i t e m > < i t e m > < M e a s u r e N a m e > R S   %   F r e q u e n c y < / M e a s u r e N a m e > < D i s p l a y N a m e > R S   %   F r e q u e n c y < / D i s p l a y N a m e > < V i s i b l e > F a l s e < / V i s i b l e > < / i t e m > < i t e m > < M e a s u r e N a m e > R S   %   R u n n i n g   T o t a l < / M e a s u r e N a m e > < D i s p l a y N a m e > R S   %   R u n n i n g 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d Q u a n t i t y C a t e g o r i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 C a t e g o r y < / s t r i n g > < / k e y > < v a l u e > < i n t > 1 1 8 < / i n t > < / v a l u e > < / i t e m > < i t e m > < k e y > < s t r i n g > L o w e r < / s t r i n g > < / k e y > < v a l u e > < i n t > 9 3 < / i n t > < / v a l u e > < / i t e m > < i t e m > < k e y > < s t r i n g > U p p e r < / s t r i n g > < / k e y > < v a l u e > < i n t > 1 1 6 < / i n t > < / v a l u e > < / i t e m > < / C o l u m n W i d t h s > < C o l u m n D i s p l a y I n d e x > < i t e m > < k e y > < s t r i n g > C a t e g o r y < / s t r i n g > < / k e y > < v a l u e > < i n t > 0 < / i n t > < / v a l u e > < / i t e m > < i t e m > < k e y > < s t r i n g > L o w e r < / s t r i n g > < / k e y > < v a l u e > < i n t > 1 < / i n t > < / v a l u e > < / i t e m > < i t e m > < k e y > < s t r i n g > U p p e r 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C o u n t I n S a n d b o x " > < C u s t o m C o n t e n t > < ! [ C D A T A [ 4 ] ] > < / C u s t o m C o n t e n t > < / G e m i n i > 
</file>

<file path=customXml/item2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3.xml>��< ? x m l   v e r s i o n = " 1 . 0 "   e n c o d i n g = " U T F - 1 6 " ? > < G e m i n i   x m l n s = " h t t p : / / g e m i n i / p i v o t c u s t o m i z a t i o n / T a b l e X M L _ d P r o d u c t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P r o d u c t K e y & l t ; / s t r i n g & g t ; & l t ; / k e y & g t ; & l t ; v a l u e & g t ; & l t ; i n t & g t ; 1 0 7 & l t ; / i n t & g t ; & l t ; / v a l u e & g t ; & l t ; / i t e m & g t ; & l t ; i t e m & g t ; & l t ; k e y & g t ; & l t ; s t r i n g & g t ; P r o d u c t & l t ; / s t r i n g & g t ; & l t ; / k e y & g t ; & l t ; v a l u e & g t ; & l t ; i n t & g t ; 8 4 & l t ; / i n t & g t ; & l t ; / v a l u e & g t ; & l t ; / i t e m & g t ; & l t ; i t e m & g t ; & l t ; k e y & g t ; & l t ; s t r i n g & g t ; P r i c e & l t ; / s t r i n g & g t ; & l t ; / k e y & g t ; & l t ; v a l u e & g t ; & l t ; i n t & g t ; 6 7 & l t ; / i n t & g t ; & l t ; / v a l u e & g t ; & l t ; / i t e m & g t ; & l t ; / C o l u m n W i d t h s & g t ; & l t ; C o l u m n D i s p l a y I n d e x & g t ; & l t ; i t e m & g t ; & l t ; k e y & g t ; & l t ; s t r i n g & g t ; P r o d u c t K e y & l t ; / s t r i n g & g t ; & l t ; / k e y & g t ; & l t ; v a l u e & g t ; & l t ; i n t & g t ; 0 & l t ; / i n t & g t ; & l t ; / v a l u e & g t ; & l t ; / i t e m & g t ; & l t ; i t e m & g t ; & l t ; k e y & g t ; & l t ; s t r i n g & g t ; P r o d u c t & l t ; / s t r i n g & g t ; & l t ; / k e y & g t ; & l t ; v a l u e & g t ; & l t ; i n t & g t ; 1 & l t ; / i n t & g t ; & l t ; / v a l u e & g t ; & l t ; / i t e m & g t ; & l t ; i t e m & g t ; & l t ; k e y & g t ; & l t ; s t r i n g & g t ; P r i c e & l t ; / s t r i n g & g t ; & l t ; / k e y & g t ; & l t ; v a l u e & g t ; & l t ; i n t & g t ; 2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24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d C u s t o m e r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 i : t y p e = " S a n d b o x E d i t o r T a b l e W i d g e t V i e w M o d e l K e y " & g t ; & l t ; T a b l e N a m e & g t ; d C u s t o m e r & l t ; / T a b l e N a m e & g t ; & l t ; / K e y & g t ; & l t ; M a i n t a i n e r 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f Q u a n t i t y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 i : t y p e = " S a n d b o x E d i t o r T a b l e W i d g e t V i e w M o d e l K e y " & g t ; & l t ; T a b l e N a m e & g t ; f Q u a n t i t y & l t ; / T a b l e N a m e & g t ; & l t ; / K e y & g t ; & l t ; M a i n t a i n e r 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Q u a n t i t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U p p e r F o r R e l a t i o n s h i p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v e n u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d P r o d u c t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 i : t y p e = " S a n d b o x E d i t o r T a b l e W i d g e t V i e w M o d e l K e y " & g t ; & l t ; T a b l e N a m e & g t ; d P r o d u c t & l t ; / T a b l e N a m e & g t ; & l t ; / K e y & g t ; & l t ; M a i n t a i n e r 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c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d D a t e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 i : t y p e = " S a n d b o x E d i t o r T a b l e W i d g e t V i e w M o d e l K e y " & g t ; & l t ; T a b l e N a m e & g t ; d D a t e & l t ; / T a b l e N a m e & g t ; & l t ; / K e y & g t ; & l t ; M a i n t a i n e r 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y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y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f S a l e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 i : t y p e = " S a n d b o x E d i t o r T a b l e W i d g e t V i e w M o d e l K e y " & g t ; & l t ; T a b l e N a m e & g t ; f S a l e s & l t ; / T a b l e N a m e & g t ; & l t ; / K e y & g t ; & l t ; M a i n t a i n e r 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Q u a n t i t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v e n u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25.xml>��< ? x m l   v e r s i o n = " 1 . 0 "   e n c o d i n g = " U T F - 1 6 " ? > < G e m i n i   x m l n s = " h t t p : / / g e m i n i / p i v o t c u s t o m i z a t i o n / T a b l e O r d e r " > < C u s t o m C o n t e n t > < ! [ C D A T A [ f S a l e s , d D a t e , d P r o d u c t , d C u s t o m e r ] ] > < / C u s t o m C o n t e n t > < / G e m i n i > 
</file>

<file path=customXml/item26.xml>��< ? x m l   v e r s i o n = " 1 . 0 "   e n c o d i n g = " U T F - 1 6 " ? > < G e m i n i   x m l n s = " h t t p : / / g e m i n i / p i v o t c u s t o m i z a t i o n / d d d 1 2 9 1 3 - 5 0 9 0 - 4 f 8 5 - 9 0 6 8 - d 4 6 0 2 0 a 9 1 c 5 a " > < C u s t o m C o n t e n t > < ! [ C D A T A [ < ? x m l   v e r s i o n = " 1 . 0 "   e n c o d i n g = " u t f - 1 6 " ? > < S e t t i n g s > < C a l c u l a t e d F i e l d s > < i t e m > < M e a s u r e N a m e > T o t a l   R e v e n u e < / M e a s u r e N a m e > < D i s p l a y N a m e > T o t a l   R e v e n u e < / D i s p l a y N a m e > < V i s i b l e > F a l s e < / V i s i b l e > < / i t e m > < i t e m > < M e a s u r e N a m e > C o u n t T r a n s a c t i o n s < / M e a s u r e N a m e > < D i s p l a y N a m e > C o u n t T r a n s a c t i o n s 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a 8 3 2 e e b 4 - 1 1 5 0 - 4 9 4 f - a e 4 d - 1 a a 1 3 1 9 1 1 c 4 7 " > < C u s t o m C o n t e n t > < ! [ C D A T A [ < ? x m l   v e r s i o n = " 1 . 0 "   e n c o d i n g = " u t f - 1 6 " ? > < S e t t i n g s > < C a l c u l a t e d F i e l d s > < i t e m > < M e a s u r e N a m e > T o t a l   R e v e n u e < / M e a s u r e N a m e > < D i s p l a y N a m e > T o t a l   R e v e n u e < / D i s p l a y N a m e > < V i s i b l e > F a l s e < / V i s i b l e > < / i t e m > < i t e m > < M e a s u r e N a m e > C o u n t T r a n s a c t i o n s < / M e a s u r e N a m e > < D i s p l a y N a m e > C o u n t T r a n s a c t i o n s 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f a f 3 9 7 7 3 - 7 1 5 8 - 4 c 5 0 - 8 a 7 1 - 4 0 8 3 7 9 a 1 1 9 9 4 " > < C u s t o m C o n t e n t > < ! [ C D A T A [ < ? x m l   v e r s i o n = " 1 . 0 "   e n c o d i n g = " u t f - 1 6 " ? > < S e t t i n g s > < C a l c u l a t e d F i e l d s > < i t e m > < M e a s u r e N a m e > T o t a l   R e v e n u e < / M e a s u r e N a m e > < D i s p l a y N a m e > T o t a l   R e v e n u e < / D i s p l a y N a m e > < V i s i b l e > F a l s e < / V i s i b l e > < / i t e m > < i t e m > < M e a s u r e N a m e > C o u n t T r a n s a c t i o n s < / M e a s u r e N a m e > < D i s p l a y N a m e > C o u n t T r a n s a c t i o n s 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5 3 9 2 9 a 0 8 - d a 1 1 - 4 8 f e - b 1 3 6 - b 3 b c 7 b b a a f 6 9 " > < C u s t o m C o n t e n t > < ! [ C D A T A [ < ? x m l   v e r s i o n = " 1 . 0 "   e n c o d i n g = " u t f - 1 6 " ? > < S e t t i n g s > < C a l c u l a t e d F i e l d s > < i t e m > < M e a s u r e N a m e > T o t a l   R e v e n u e < / M e a s u r e N a m e > < D i s p l a y N a m e > T o t a l   R e v e n u e < / D i s p l a y N a m e > < V i s i b l e > F a l s e < / V i s i b l e > < / i t e m > < i t e m > < M e a s u r e N a m e > C o u n t T r a n s a c t i o n s < / M e a s u r e N a m e > < D i s p l a y N a m e > C o u n t T r a n s a c t i o n s 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d D a t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 D a y N u m b e r < / s t r i n g > < / k e y > < v a l u e > < i n t > 1 1 0 < / i n t > < / v a l u e > < / i t e m > < i t e m > < k e y > < s t r i n g > D a y   N a m e < / s t r i n g > < / k e y > < v a l u e > < i n t > 9 9 < / i n t > < / v a l u e > < / i t e m > < i t e m > < k e y > < s t r i n g > M o n t h N u m b e r < / s t r i n g > < / k e y > < v a l u e > < i n t > 1 2 8 < / i n t > < / v a l u e > < / i t e m > < i t e m > < k e y > < s t r i n g > M o n t h   N a m e < / s t r i n g > < / k e y > < v a l u e > < i n t > 1 1 7 < / i n t > < / v a l u e > < / i t e m > < i t e m > < k e y > < s t r i n g > Y e a r < / s t r i n g > < / k e y > < v a l u e > < i n t > 6 2 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 D a y N u m b e r < / s t r i n g > < / k e y > < v a l u e > < i n t > 1 < / i n t > < / v a l u e > < / i t e m > < i t e m > < k e y > < s t r i n g > D a y   N a m e < / s t r i n g > < / k e y > < v a l u e > < i n t > 2 < / i n t > < / v a l u e > < / i t e m > < i t e m > < k e y > < s t r i n g > M o n t h N u m b e r < / s t r i n g > < / k e y > < v a l u e > < i n t > 3 < / i n t > < / v a l u e > < / i t e m > < i t e m > < k e y > < s t r i n g > M o n t h   N a m e < / s t r i n g > < / k e y > < v a l u e > < i n t > 4 < / i n t > < / v a l u e > < / i t e m > < i t e m > < k e y > < s t r i n g > Y e a r 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5 1 1 ] ] > < / C u s t o m C o n t e n t > < / G e m i n i > 
</file>

<file path=customXml/item33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 f S a l e s < / E x c e l T a b l e N a m e > < G e m i n i T a b l e I d > f S a l e s 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 d D a t e < / E x c e l T a b l e N a m e > < G e m i n i T a b l e I d > d D a t e 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 d P r o d u c t < / E x c e l T a b l e N a m e > < G e m i n i T a b l e I d > d P r o d u c t 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 d C u s t o m e r < / E x c e l T a b l e N a m e > < G e m i n i T a b l e I d > d C u s t o m e r 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3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 2 0 1 7 - 0 4 - 0 3 T 1 6 : 5 8 : 1 6 . 4 9 8 5 3 5 8 - 0 7 : 0 0 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f S a l e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D a t e & l t ; / s t r i n g & g t ; & l t ; / k e y & g t ; & l t ; v a l u e & g t ; & l t ; i n t & g t ; 6 5 & l t ; / i n t & g t ; & l t ; / v a l u e & g t ; & l t ; / i t e m & g t ; & l t ; i t e m & g t ; & l t ; k e y & g t ; & l t ; s t r i n g & g t ; Q u a n t i t y & l t ; / s t r i n g & g t ; & l t ; / k e y & g t ; & l t ; v a l u e & g t ; & l t ; i n t & g t ; 8 9 & l t ; / i n t & g t ; & l t ; / v a l u e & g t ; & l t ; / i t e m & g t ; & l t ; i t e m & g t ; & l t ; k e y & g t ; & l t ; s t r i n g & g t ; P r o d u c t K e y & l t ; / s t r i n g & g t ; & l t ; / k e y & g t ; & l t ; v a l u e & g t ; & l t ; i n t & g t ; 1 0 7 & l t ; / i n t & g t ; & l t ; / v a l u e & g t ; & l t ; / i t e m & g t ; & l t ; i t e m & g t ; & l t ; k e y & g t ; & l t ; s t r i n g & g t ; C u s t o m e r K e y & l t ; / s t r i n g & g t ; & l t ; / k e y & g t ; & l t ; v a l u e & g t ; & l t ; i n t & g t ; 1 1 9 & l t ; / i n t & g t ; & l t ; / v a l u e & g t ; & l t ; / i t e m & g t ; & l t ; i t e m & g t ; & l t ; k e y & g t ; & l t ; s t r i n g & g t ; R e v e n u e & l t ; / s t r i n g & g t ; & l t ; / k e y & g t ; & l t ; v a l u e & g t ; & l t ; i n t & g t ; 2 4 9 & l t ; / i n t & g t ; & l t ; / v a l u e & g t ; & l t ; / i t e m & g t ; & l t ; / C o l u m n W i d t h s & g t ; & l t ; C o l u m n D i s p l a y I n d e x & g t ; & l t ; i t e m & g t ; & l t ; k e y & g t ; & l t ; s t r i n g & g t ; D a t e & l t ; / s t r i n g & g t ; & l t ; / k e y & g t ; & l t ; v a l u e & g t ; & l t ; i n t & g t ; 0 & l t ; / i n t & g t ; & l t ; / v a l u e & g t ; & l t ; / i t e m & g t ; & l t ; i t e m & g t ; & l t ; k e y & g t ; & l t ; s t r i n g & g t ; Q u a n t i t y & l t ; / s t r i n g & g t ; & l t ; / k e y & g t ; & l t ; v a l u e & g t ; & l t ; i n t & g t ; 1 & l t ; / i n t & g t ; & l t ; / v a l u e & g t ; & l t ; / i t e m & g t ; & l t ; i t e m & g t ; & l t ; k e y & g t ; & l t ; s t r i n g & g t ; P r o d u c t K e y & l t ; / s t r i n g & g t ; & l t ; / k e y & g t ; & l t ; v a l u e & g t ; & l t ; i n t & g t ; 2 & l t ; / i n t & g t ; & l t ; / v a l u e & g t ; & l t ; / i t e m & g t ; & l t ; i t e m & g t ; & l t ; k e y & g t ; & l t ; s t r i n g & g t ; C u s t o m e r K e y & l t ; / s t r i n g & g t ; & l t ; / k e y & g t ; & l t ; v a l u e & g t ; & l t ; i n t & g t ; 3 & l t ; / i n t & g t ; & l t ; / v a l u e & g t ; & l t ; / i t e m & g t ; & l t ; i t e m & g t ; & l t ; k e y & g t ; & l t ; s t r i n g & g t ; R e v e n u e & l t ; / s t r i n g & g t ; & l t ; / k e y & g t ; & l t ; v a l u e & g t ; & l t ; i n t & g t ; 4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5.xml>��< ? x m l   v e r s i o n = " 1 . 0 "   e n c o d i n g = " U T F - 1 6 " ? > < G e m i n i   x m l n s = " h t t p : / / g e m i n i / p i v o t c u s t o m i z a t i o n / 0 c f 4 d a 0 2 - e 0 0 3 - 4 6 2 8 - a 9 e 8 - 2 4 2 1 6 c 0 d 4 4 9 2 " > < C u s t o m C o n t e n t > < ! [ C D A T A [ < ? x m l   v e r s i o n = " 1 . 0 "   e n c o d i n g = " u t f - 1 6 " ? > < S e t t i n g s > < C a l c u l a t e d F i e l d s > < i t e m > < M e a s u r e N a m e > T o t a l   R e v e n u e < / M e a s u r e N a m e > < D i s p l a y N a m e > T o t a l   R e v e n u e < / D i s p l a y N a m e > < V i s i b l e > F a l s e < / V i s i b l e > < / i t e m > < i t e m > < M e a s u r e N a m e > C o u n t P r o d u c t s < / M e a s u r e N a m e > < D i s p l a y N a m e > C o u n t P r o d u c t s 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d C u s t o m e r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 C u s t o m e r K e y < / s t r i n g > < / k e y > < v a l u e > < i n t > 1 1 9 < / i n t > < / v a l u e > < / i t e m > < i t e m > < k e y > < s t r i n g > C u s t o m e r < / s t r i n g > < / k e y > < v a l u e > < i n t > 9 6 < / i n t > < / v a l u e > < / i t e m > < / C o l u m n W i d t h s > < C o l u m n D i s p l a y I n d e x > < i t e m > < k e y > < s t r i n g > C u s t o m e r K e y < / s t r i n g > < / k e y > < v a l u e > < i n t > 0 < / i n t > < / v a l u e > < / i t e m > < i t e m > < k e y > < s t r i n g > C u s t o m e r 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f S a l e s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6 2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d D a t e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d P r o d u c t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6 8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d C u s t o m e r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9.xml>��< ? x m l   v e r s i o n = " 1 . 0 "   e n c o d i n g = " U T F - 1 6 " ? > < G e m i n i   x m l n s = " h t t p : / / g e m i n i / p i v o t c u s t o m i z a t i o n / d 7 3 d 1 5 c 3 - e 0 f d - 4 0 5 e - 9 1 9 a - 0 9 0 8 2 8 3 5 b 1 a 1 " > < C u s t o m C o n t e n t > < ! [ C D A T A [ < ? x m l   v e r s i o n = " 1 . 0 "   e n c o d i n g = " u t f - 1 6 " ? > < S e t t i n g s > < C a l c u l a t e d F i e l d s > < i t e m > < M e a s u r e N a m e > F r e q u e n c y < / M e a s u r e N a m e > < D i s p l a y N a m e > F r e q u e n c y < / D i s p l a y N a m e > < V i s i b l e > F a l s e < / V i s i b l e > < / i t e m > < i t e m > < M e a s u r e N a m e > R u n n i n g   T o t a l < / M e a s u r e N a m e > < D i s p l a y N a m e > R u n n i n g   T o t a l < / D i s p l a y N a m e > < V i s i b l e > F a l s e < / V i s i b l e > < / i t e m > < i t e m > < M e a s u r e N a m e > %   F r e q u e n c y < / M e a s u r e N a m e > < D i s p l a y N a m e > %   F r e q u e n c y < / D i s p l a y N a m e > < V i s i b l e > F a l s e < / V i s i b l e > < / i t e m > < i t e m > < M e a s u r e N a m e > %   R u n n i n g   T o t a l < / M e a s u r e N a m e > < D i s p l a y N a m e > %   R u n n i n g   T o t a l < / D i s p l a y N a m e > < V i s i b l e > F a l s e < / V i s i b l e > < / i t e m > < i t e m > < M e a s u r e N a m e > F r e q u e n c y I n R e l < / M e a s u r e N a m e > < D i s p l a y N a m e > F r e q u e n c y I n R e l < / D i s p l a y N a m e > < V i s i b l e > F a l s e < / V i s i b l e > < / i t e m > < i t e m > < M e a s u r e N a m e > R S   %   F r e q u e n c y < / M e a s u r e N a m e > < D i s p l a y N a m e > R S   %   F r e q u e n c y < / D i s p l a y N a m e > < V i s i b l e > F a l s e < / V i s i b l e > < / i t e m > < i t e m > < M e a s u r e N a m e > R S   %   R u n n i n g   T o t a l < / M e a s u r e N a m e > < D i s p l a y N a m e > R S   %   R u n n i n g 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3588C43B-D721-40DA-95CF-E3F8BF0EF24E}">
  <ds:schemaRefs/>
</ds:datastoreItem>
</file>

<file path=customXml/itemProps10.xml><?xml version="1.0" encoding="utf-8"?>
<ds:datastoreItem xmlns:ds="http://schemas.openxmlformats.org/officeDocument/2006/customXml" ds:itemID="{DC52CE97-C76B-4E8D-A09A-8AAB67C70774}">
  <ds:schemaRefs/>
</ds:datastoreItem>
</file>

<file path=customXml/itemProps11.xml><?xml version="1.0" encoding="utf-8"?>
<ds:datastoreItem xmlns:ds="http://schemas.openxmlformats.org/officeDocument/2006/customXml" ds:itemID="{F5B70154-893A-4CBC-B93C-BF4A7CF6653A}">
  <ds:schemaRefs/>
</ds:datastoreItem>
</file>

<file path=customXml/itemProps12.xml><?xml version="1.0" encoding="utf-8"?>
<ds:datastoreItem xmlns:ds="http://schemas.openxmlformats.org/officeDocument/2006/customXml" ds:itemID="{2BF711CF-7E25-4C97-949C-A35A476567EF}">
  <ds:schemaRefs/>
</ds:datastoreItem>
</file>

<file path=customXml/itemProps13.xml><?xml version="1.0" encoding="utf-8"?>
<ds:datastoreItem xmlns:ds="http://schemas.openxmlformats.org/officeDocument/2006/customXml" ds:itemID="{A5F3857B-BD41-4F1A-966C-7CFE93582D01}">
  <ds:schemaRefs/>
</ds:datastoreItem>
</file>

<file path=customXml/itemProps14.xml><?xml version="1.0" encoding="utf-8"?>
<ds:datastoreItem xmlns:ds="http://schemas.openxmlformats.org/officeDocument/2006/customXml" ds:itemID="{8ADA198B-3458-4AEF-B504-E4C1D77B0550}">
  <ds:schemaRefs/>
</ds:datastoreItem>
</file>

<file path=customXml/itemProps15.xml><?xml version="1.0" encoding="utf-8"?>
<ds:datastoreItem xmlns:ds="http://schemas.openxmlformats.org/officeDocument/2006/customXml" ds:itemID="{1146C4A4-47EB-432E-A82E-60252F1D738E}">
  <ds:schemaRefs/>
</ds:datastoreItem>
</file>

<file path=customXml/itemProps16.xml><?xml version="1.0" encoding="utf-8"?>
<ds:datastoreItem xmlns:ds="http://schemas.openxmlformats.org/officeDocument/2006/customXml" ds:itemID="{6FEB15F1-751A-4FD8-B524-F1504316A49F}">
  <ds:schemaRefs/>
</ds:datastoreItem>
</file>

<file path=customXml/itemProps17.xml><?xml version="1.0" encoding="utf-8"?>
<ds:datastoreItem xmlns:ds="http://schemas.openxmlformats.org/officeDocument/2006/customXml" ds:itemID="{C9C209E0-D105-46FC-93CB-C26CBF011DD8}">
  <ds:schemaRefs/>
</ds:datastoreItem>
</file>

<file path=customXml/itemProps18.xml><?xml version="1.0" encoding="utf-8"?>
<ds:datastoreItem xmlns:ds="http://schemas.openxmlformats.org/officeDocument/2006/customXml" ds:itemID="{F9907B2A-868E-4211-B611-B6B3953BF115}">
  <ds:schemaRefs/>
</ds:datastoreItem>
</file>

<file path=customXml/itemProps19.xml><?xml version="1.0" encoding="utf-8"?>
<ds:datastoreItem xmlns:ds="http://schemas.openxmlformats.org/officeDocument/2006/customXml" ds:itemID="{43661A99-0EE7-4E6F-B4BB-D8690DE38AAD}">
  <ds:schemaRefs/>
</ds:datastoreItem>
</file>

<file path=customXml/itemProps2.xml><?xml version="1.0" encoding="utf-8"?>
<ds:datastoreItem xmlns:ds="http://schemas.openxmlformats.org/officeDocument/2006/customXml" ds:itemID="{4BDF3213-D675-4718-855A-F2E222F1FBBA}">
  <ds:schemaRefs/>
</ds:datastoreItem>
</file>

<file path=customXml/itemProps20.xml><?xml version="1.0" encoding="utf-8"?>
<ds:datastoreItem xmlns:ds="http://schemas.openxmlformats.org/officeDocument/2006/customXml" ds:itemID="{F971D5B2-1EBC-43D9-85A9-438B0C9D3F43}">
  <ds:schemaRefs/>
</ds:datastoreItem>
</file>

<file path=customXml/itemProps21.xml><?xml version="1.0" encoding="utf-8"?>
<ds:datastoreItem xmlns:ds="http://schemas.openxmlformats.org/officeDocument/2006/customXml" ds:itemID="{D3FB2016-EE83-4080-882B-C9CD78DD487D}">
  <ds:schemaRefs/>
</ds:datastoreItem>
</file>

<file path=customXml/itemProps22.xml><?xml version="1.0" encoding="utf-8"?>
<ds:datastoreItem xmlns:ds="http://schemas.openxmlformats.org/officeDocument/2006/customXml" ds:itemID="{24743E37-BFB8-4A33-94BE-DC2D8DDB0655}">
  <ds:schemaRefs/>
</ds:datastoreItem>
</file>

<file path=customXml/itemProps23.xml><?xml version="1.0" encoding="utf-8"?>
<ds:datastoreItem xmlns:ds="http://schemas.openxmlformats.org/officeDocument/2006/customXml" ds:itemID="{16326318-9F45-494C-822B-62701157E161}">
  <ds:schemaRefs/>
</ds:datastoreItem>
</file>

<file path=customXml/itemProps24.xml><?xml version="1.0" encoding="utf-8"?>
<ds:datastoreItem xmlns:ds="http://schemas.openxmlformats.org/officeDocument/2006/customXml" ds:itemID="{E25C965D-DBDB-4800-AC2C-E6C7198ED636}">
  <ds:schemaRefs/>
</ds:datastoreItem>
</file>

<file path=customXml/itemProps25.xml><?xml version="1.0" encoding="utf-8"?>
<ds:datastoreItem xmlns:ds="http://schemas.openxmlformats.org/officeDocument/2006/customXml" ds:itemID="{A674C868-4922-4CFA-AC6B-ADECA00CA112}">
  <ds:schemaRefs/>
</ds:datastoreItem>
</file>

<file path=customXml/itemProps26.xml><?xml version="1.0" encoding="utf-8"?>
<ds:datastoreItem xmlns:ds="http://schemas.openxmlformats.org/officeDocument/2006/customXml" ds:itemID="{5153C4BD-CDF5-404E-BEC0-B0DFEBB9C0EC}">
  <ds:schemaRefs/>
</ds:datastoreItem>
</file>

<file path=customXml/itemProps27.xml><?xml version="1.0" encoding="utf-8"?>
<ds:datastoreItem xmlns:ds="http://schemas.openxmlformats.org/officeDocument/2006/customXml" ds:itemID="{FC299A0C-3887-40B3-8429-05B03A47B6C6}">
  <ds:schemaRefs/>
</ds:datastoreItem>
</file>

<file path=customXml/itemProps28.xml><?xml version="1.0" encoding="utf-8"?>
<ds:datastoreItem xmlns:ds="http://schemas.openxmlformats.org/officeDocument/2006/customXml" ds:itemID="{96315561-D4BA-496C-89B2-F600080E9FA6}">
  <ds:schemaRefs/>
</ds:datastoreItem>
</file>

<file path=customXml/itemProps29.xml><?xml version="1.0" encoding="utf-8"?>
<ds:datastoreItem xmlns:ds="http://schemas.openxmlformats.org/officeDocument/2006/customXml" ds:itemID="{7BAF88E4-066F-4405-B238-203A4F208B6F}">
  <ds:schemaRefs/>
</ds:datastoreItem>
</file>

<file path=customXml/itemProps3.xml><?xml version="1.0" encoding="utf-8"?>
<ds:datastoreItem xmlns:ds="http://schemas.openxmlformats.org/officeDocument/2006/customXml" ds:itemID="{BC6672DA-4473-4985-95B2-F49AA5DF3B8C}">
  <ds:schemaRefs/>
</ds:datastoreItem>
</file>

<file path=customXml/itemProps30.xml><?xml version="1.0" encoding="utf-8"?>
<ds:datastoreItem xmlns:ds="http://schemas.openxmlformats.org/officeDocument/2006/customXml" ds:itemID="{EC3A42C0-19B4-4841-82BA-EA9F4891FD94}">
  <ds:schemaRefs/>
</ds:datastoreItem>
</file>

<file path=customXml/itemProps31.xml><?xml version="1.0" encoding="utf-8"?>
<ds:datastoreItem xmlns:ds="http://schemas.openxmlformats.org/officeDocument/2006/customXml" ds:itemID="{14B1988E-D1C7-4BA7-B6E5-9F1CF7FC8738}">
  <ds:schemaRefs/>
</ds:datastoreItem>
</file>

<file path=customXml/itemProps32.xml><?xml version="1.0" encoding="utf-8"?>
<ds:datastoreItem xmlns:ds="http://schemas.openxmlformats.org/officeDocument/2006/customXml" ds:itemID="{02CDF102-2023-4F24-870E-07E38AFEAB0F}">
  <ds:schemaRefs/>
</ds:datastoreItem>
</file>

<file path=customXml/itemProps33.xml><?xml version="1.0" encoding="utf-8"?>
<ds:datastoreItem xmlns:ds="http://schemas.openxmlformats.org/officeDocument/2006/customXml" ds:itemID="{2C754BDB-ECB8-48B1-BAD6-BE3D20591BE4}">
  <ds:schemaRefs/>
</ds:datastoreItem>
</file>

<file path=customXml/itemProps34.xml><?xml version="1.0" encoding="utf-8"?>
<ds:datastoreItem xmlns:ds="http://schemas.openxmlformats.org/officeDocument/2006/customXml" ds:itemID="{19AF0841-A9C6-4042-98A3-D56A84A35259}">
  <ds:schemaRefs/>
</ds:datastoreItem>
</file>

<file path=customXml/itemProps35.xml><?xml version="1.0" encoding="utf-8"?>
<ds:datastoreItem xmlns:ds="http://schemas.openxmlformats.org/officeDocument/2006/customXml" ds:itemID="{0712C9A6-72D9-4D31-8408-B29982319238}">
  <ds:schemaRefs/>
</ds:datastoreItem>
</file>

<file path=customXml/itemProps4.xml><?xml version="1.0" encoding="utf-8"?>
<ds:datastoreItem xmlns:ds="http://schemas.openxmlformats.org/officeDocument/2006/customXml" ds:itemID="{4A5D3264-D79D-4CB6-927F-A69DE5D28A47}">
  <ds:schemaRefs/>
</ds:datastoreItem>
</file>

<file path=customXml/itemProps5.xml><?xml version="1.0" encoding="utf-8"?>
<ds:datastoreItem xmlns:ds="http://schemas.openxmlformats.org/officeDocument/2006/customXml" ds:itemID="{667CBADD-9AED-49D0-9B82-B0C79920FCF1}">
  <ds:schemaRefs/>
</ds:datastoreItem>
</file>

<file path=customXml/itemProps6.xml><?xml version="1.0" encoding="utf-8"?>
<ds:datastoreItem xmlns:ds="http://schemas.openxmlformats.org/officeDocument/2006/customXml" ds:itemID="{7413F577-3129-4F16-8E7B-A187B4516F52}">
  <ds:schemaRefs/>
</ds:datastoreItem>
</file>

<file path=customXml/itemProps7.xml><?xml version="1.0" encoding="utf-8"?>
<ds:datastoreItem xmlns:ds="http://schemas.openxmlformats.org/officeDocument/2006/customXml" ds:itemID="{075C4893-97CB-42FF-A7FD-F04CA4A6EEF9}">
  <ds:schemaRefs/>
</ds:datastoreItem>
</file>

<file path=customXml/itemProps8.xml><?xml version="1.0" encoding="utf-8"?>
<ds:datastoreItem xmlns:ds="http://schemas.openxmlformats.org/officeDocument/2006/customXml" ds:itemID="{BF7CDE1E-8946-4175-A2D4-60CE22D57BDB}">
  <ds:schemaRefs/>
</ds:datastoreItem>
</file>

<file path=customXml/itemProps9.xml><?xml version="1.0" encoding="utf-8"?>
<ds:datastoreItem xmlns:ds="http://schemas.openxmlformats.org/officeDocument/2006/customXml" ds:itemID="{9F2A7DA3-C4C9-43B7-8D2F-FCC0F39F0E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</vt:lpstr>
      <vt:lpstr>1403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2017-03-16T23:50:17Z</dcterms:created>
  <dcterms:modified xsi:type="dcterms:W3CDTF">2017-04-03T23:58:17Z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db6c2300-8ae2-4d2a-b623-11d54497be77</vt:lpwstr>
  </property>
</Properties>
</file>