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83-1399\"/>
    </mc:Choice>
  </mc:AlternateContent>
  <bookViews>
    <workbookView xWindow="0" yWindow="0" windowWidth="28800" windowHeight="12210"/>
  </bookViews>
  <sheets>
    <sheet name="Tables" sheetId="1" r:id="rId1"/>
    <sheet name="1398 DAX" sheetId="2" r:id="rId2"/>
  </sheets>
  <definedNames>
    <definedName name="_xlcn.LinkedTable_dCustomer1" hidden="1">dCustomer[]</definedName>
    <definedName name="_xlcn.LinkedTable_dDate1" hidden="1">dDate[]</definedName>
    <definedName name="_xlcn.LinkedTable_dProduct1" hidden="1">dProduct[]</definedName>
    <definedName name="_xlcn.LinkedTable_fQuantity1" hidden="1">fQuantity[]</definedName>
  </definedNames>
  <calcPr calcId="171027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Quantity" name="fQuantity" connection="LinkedTable_fQuantity"/>
          <x15:modelTable id="dProduct" name="dProduct" connection="LinkedTable_dProduct"/>
          <x15:modelTable id="dDate" name="dDate" connection="LinkedTable_dDate"/>
          <x15:modelTable id="dCustomer" name="dCustomer" connection="LinkedTable_dCustomer"/>
        </x15:modelTables>
        <x15:modelRelationships>
          <x15:modelRelationship fromTable="fQuantity" fromColumn="Date" toTable="dDate" toColumn="Date"/>
          <x15:modelRelationship fromTable="fQuantity" fromColumn="ProductKey" toTable="dProduct" toColumn="ProductKey"/>
          <x15:modelRelationship fromTable="fQuantity" fromColumn="CustomerKey" toTable="dCustomer" toColumn="CustomerKey"/>
        </x15:modelRelationships>
      </x15:dataModel>
    </ext>
  </extLst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2" i="1"/>
  <c r="L731" i="1" l="1"/>
  <c r="K731" i="1"/>
  <c r="J731" i="1"/>
  <c r="I731" i="1"/>
  <c r="H731" i="1"/>
  <c r="L730" i="1"/>
  <c r="K730" i="1"/>
  <c r="J730" i="1"/>
  <c r="I730" i="1"/>
  <c r="H730" i="1"/>
  <c r="L729" i="1"/>
  <c r="K729" i="1"/>
  <c r="J729" i="1"/>
  <c r="I729" i="1"/>
  <c r="H729" i="1"/>
  <c r="L728" i="1"/>
  <c r="K728" i="1"/>
  <c r="J728" i="1"/>
  <c r="I728" i="1"/>
  <c r="H728" i="1"/>
  <c r="L727" i="1"/>
  <c r="K727" i="1"/>
  <c r="J727" i="1"/>
  <c r="I727" i="1"/>
  <c r="H727" i="1"/>
  <c r="L726" i="1"/>
  <c r="K726" i="1"/>
  <c r="J726" i="1"/>
  <c r="I726" i="1"/>
  <c r="H726" i="1"/>
  <c r="L725" i="1"/>
  <c r="K725" i="1"/>
  <c r="J725" i="1"/>
  <c r="I725" i="1"/>
  <c r="H725" i="1"/>
  <c r="L724" i="1"/>
  <c r="K724" i="1"/>
  <c r="J724" i="1"/>
  <c r="I724" i="1"/>
  <c r="H724" i="1"/>
  <c r="L723" i="1"/>
  <c r="K723" i="1"/>
  <c r="J723" i="1"/>
  <c r="I723" i="1"/>
  <c r="H723" i="1"/>
  <c r="L722" i="1"/>
  <c r="K722" i="1"/>
  <c r="J722" i="1"/>
  <c r="I722" i="1"/>
  <c r="H722" i="1"/>
  <c r="L721" i="1"/>
  <c r="K721" i="1"/>
  <c r="J721" i="1"/>
  <c r="I721" i="1"/>
  <c r="H721" i="1"/>
  <c r="L720" i="1"/>
  <c r="K720" i="1"/>
  <c r="J720" i="1"/>
  <c r="I720" i="1"/>
  <c r="H720" i="1"/>
  <c r="L719" i="1"/>
  <c r="K719" i="1"/>
  <c r="J719" i="1"/>
  <c r="I719" i="1"/>
  <c r="H719" i="1"/>
  <c r="L718" i="1"/>
  <c r="K718" i="1"/>
  <c r="J718" i="1"/>
  <c r="I718" i="1"/>
  <c r="H718" i="1"/>
  <c r="L717" i="1"/>
  <c r="K717" i="1"/>
  <c r="J717" i="1"/>
  <c r="I717" i="1"/>
  <c r="H717" i="1"/>
  <c r="L716" i="1"/>
  <c r="K716" i="1"/>
  <c r="J716" i="1"/>
  <c r="I716" i="1"/>
  <c r="H716" i="1"/>
  <c r="L715" i="1"/>
  <c r="K715" i="1"/>
  <c r="J715" i="1"/>
  <c r="I715" i="1"/>
  <c r="H715" i="1"/>
  <c r="L714" i="1"/>
  <c r="K714" i="1"/>
  <c r="J714" i="1"/>
  <c r="I714" i="1"/>
  <c r="H714" i="1"/>
  <c r="L713" i="1"/>
  <c r="K713" i="1"/>
  <c r="J713" i="1"/>
  <c r="I713" i="1"/>
  <c r="H713" i="1"/>
  <c r="L712" i="1"/>
  <c r="K712" i="1"/>
  <c r="J712" i="1"/>
  <c r="I712" i="1"/>
  <c r="H712" i="1"/>
  <c r="L711" i="1"/>
  <c r="K711" i="1"/>
  <c r="J711" i="1"/>
  <c r="I711" i="1"/>
  <c r="H711" i="1"/>
  <c r="L710" i="1"/>
  <c r="K710" i="1"/>
  <c r="J710" i="1"/>
  <c r="I710" i="1"/>
  <c r="H710" i="1"/>
  <c r="L709" i="1"/>
  <c r="K709" i="1"/>
  <c r="J709" i="1"/>
  <c r="I709" i="1"/>
  <c r="H709" i="1"/>
  <c r="L708" i="1"/>
  <c r="K708" i="1"/>
  <c r="J708" i="1"/>
  <c r="I708" i="1"/>
  <c r="H708" i="1"/>
  <c r="L707" i="1"/>
  <c r="K707" i="1"/>
  <c r="J707" i="1"/>
  <c r="I707" i="1"/>
  <c r="H707" i="1"/>
  <c r="L706" i="1"/>
  <c r="K706" i="1"/>
  <c r="J706" i="1"/>
  <c r="I706" i="1"/>
  <c r="H706" i="1"/>
  <c r="L705" i="1"/>
  <c r="K705" i="1"/>
  <c r="J705" i="1"/>
  <c r="I705" i="1"/>
  <c r="H705" i="1"/>
  <c r="L704" i="1"/>
  <c r="K704" i="1"/>
  <c r="J704" i="1"/>
  <c r="I704" i="1"/>
  <c r="H704" i="1"/>
  <c r="L703" i="1"/>
  <c r="K703" i="1"/>
  <c r="J703" i="1"/>
  <c r="I703" i="1"/>
  <c r="H703" i="1"/>
  <c r="L702" i="1"/>
  <c r="K702" i="1"/>
  <c r="J702" i="1"/>
  <c r="I702" i="1"/>
  <c r="H702" i="1"/>
  <c r="L701" i="1"/>
  <c r="K701" i="1"/>
  <c r="J701" i="1"/>
  <c r="I701" i="1"/>
  <c r="H701" i="1"/>
  <c r="L700" i="1"/>
  <c r="K700" i="1"/>
  <c r="J700" i="1"/>
  <c r="I700" i="1"/>
  <c r="H700" i="1"/>
  <c r="L699" i="1"/>
  <c r="K699" i="1"/>
  <c r="J699" i="1"/>
  <c r="I699" i="1"/>
  <c r="H699" i="1"/>
  <c r="L698" i="1"/>
  <c r="K698" i="1"/>
  <c r="J698" i="1"/>
  <c r="I698" i="1"/>
  <c r="H698" i="1"/>
  <c r="L697" i="1"/>
  <c r="K697" i="1"/>
  <c r="J697" i="1"/>
  <c r="I697" i="1"/>
  <c r="H697" i="1"/>
  <c r="L696" i="1"/>
  <c r="K696" i="1"/>
  <c r="J696" i="1"/>
  <c r="I696" i="1"/>
  <c r="H696" i="1"/>
  <c r="L695" i="1"/>
  <c r="K695" i="1"/>
  <c r="J695" i="1"/>
  <c r="I695" i="1"/>
  <c r="H695" i="1"/>
  <c r="L694" i="1"/>
  <c r="K694" i="1"/>
  <c r="J694" i="1"/>
  <c r="I694" i="1"/>
  <c r="H694" i="1"/>
  <c r="L693" i="1"/>
  <c r="K693" i="1"/>
  <c r="J693" i="1"/>
  <c r="I693" i="1"/>
  <c r="H693" i="1"/>
  <c r="L692" i="1"/>
  <c r="K692" i="1"/>
  <c r="J692" i="1"/>
  <c r="I692" i="1"/>
  <c r="H692" i="1"/>
  <c r="L691" i="1"/>
  <c r="K691" i="1"/>
  <c r="J691" i="1"/>
  <c r="I691" i="1"/>
  <c r="H691" i="1"/>
  <c r="L690" i="1"/>
  <c r="K690" i="1"/>
  <c r="J690" i="1"/>
  <c r="I690" i="1"/>
  <c r="H690" i="1"/>
  <c r="L689" i="1"/>
  <c r="K689" i="1"/>
  <c r="J689" i="1"/>
  <c r="I689" i="1"/>
  <c r="H689" i="1"/>
  <c r="L688" i="1"/>
  <c r="K688" i="1"/>
  <c r="J688" i="1"/>
  <c r="I688" i="1"/>
  <c r="H688" i="1"/>
  <c r="L687" i="1"/>
  <c r="K687" i="1"/>
  <c r="J687" i="1"/>
  <c r="I687" i="1"/>
  <c r="H687" i="1"/>
  <c r="L686" i="1"/>
  <c r="K686" i="1"/>
  <c r="J686" i="1"/>
  <c r="I686" i="1"/>
  <c r="H686" i="1"/>
  <c r="L685" i="1"/>
  <c r="K685" i="1"/>
  <c r="J685" i="1"/>
  <c r="I685" i="1"/>
  <c r="H685" i="1"/>
  <c r="L684" i="1"/>
  <c r="K684" i="1"/>
  <c r="J684" i="1"/>
  <c r="I684" i="1"/>
  <c r="H684" i="1"/>
  <c r="L683" i="1"/>
  <c r="K683" i="1"/>
  <c r="J683" i="1"/>
  <c r="I683" i="1"/>
  <c r="H683" i="1"/>
  <c r="L682" i="1"/>
  <c r="K682" i="1"/>
  <c r="J682" i="1"/>
  <c r="I682" i="1"/>
  <c r="H682" i="1"/>
  <c r="L681" i="1"/>
  <c r="K681" i="1"/>
  <c r="J681" i="1"/>
  <c r="I681" i="1"/>
  <c r="H681" i="1"/>
  <c r="L680" i="1"/>
  <c r="K680" i="1"/>
  <c r="J680" i="1"/>
  <c r="I680" i="1"/>
  <c r="H680" i="1"/>
  <c r="L679" i="1"/>
  <c r="K679" i="1"/>
  <c r="J679" i="1"/>
  <c r="I679" i="1"/>
  <c r="H679" i="1"/>
  <c r="L678" i="1"/>
  <c r="K678" i="1"/>
  <c r="J678" i="1"/>
  <c r="I678" i="1"/>
  <c r="H678" i="1"/>
  <c r="L677" i="1"/>
  <c r="K677" i="1"/>
  <c r="J677" i="1"/>
  <c r="I677" i="1"/>
  <c r="H677" i="1"/>
  <c r="L676" i="1"/>
  <c r="K676" i="1"/>
  <c r="J676" i="1"/>
  <c r="I676" i="1"/>
  <c r="H676" i="1"/>
  <c r="L675" i="1"/>
  <c r="K675" i="1"/>
  <c r="J675" i="1"/>
  <c r="I675" i="1"/>
  <c r="H675" i="1"/>
  <c r="L674" i="1"/>
  <c r="K674" i="1"/>
  <c r="J674" i="1"/>
  <c r="I674" i="1"/>
  <c r="H674" i="1"/>
  <c r="L673" i="1"/>
  <c r="K673" i="1"/>
  <c r="J673" i="1"/>
  <c r="I673" i="1"/>
  <c r="H673" i="1"/>
  <c r="L672" i="1"/>
  <c r="K672" i="1"/>
  <c r="J672" i="1"/>
  <c r="I672" i="1"/>
  <c r="H672" i="1"/>
  <c r="L671" i="1"/>
  <c r="K671" i="1"/>
  <c r="J671" i="1"/>
  <c r="I671" i="1"/>
  <c r="H671" i="1"/>
  <c r="L670" i="1"/>
  <c r="K670" i="1"/>
  <c r="J670" i="1"/>
  <c r="I670" i="1"/>
  <c r="H670" i="1"/>
  <c r="L669" i="1"/>
  <c r="K669" i="1"/>
  <c r="J669" i="1"/>
  <c r="I669" i="1"/>
  <c r="H669" i="1"/>
  <c r="L668" i="1"/>
  <c r="K668" i="1"/>
  <c r="J668" i="1"/>
  <c r="I668" i="1"/>
  <c r="H668" i="1"/>
  <c r="L667" i="1"/>
  <c r="K667" i="1"/>
  <c r="J667" i="1"/>
  <c r="I667" i="1"/>
  <c r="H667" i="1"/>
  <c r="L666" i="1"/>
  <c r="K666" i="1"/>
  <c r="J666" i="1"/>
  <c r="I666" i="1"/>
  <c r="H666" i="1"/>
  <c r="L665" i="1"/>
  <c r="K665" i="1"/>
  <c r="J665" i="1"/>
  <c r="I665" i="1"/>
  <c r="H665" i="1"/>
  <c r="L664" i="1"/>
  <c r="K664" i="1"/>
  <c r="J664" i="1"/>
  <c r="I664" i="1"/>
  <c r="H664" i="1"/>
  <c r="L663" i="1"/>
  <c r="K663" i="1"/>
  <c r="J663" i="1"/>
  <c r="I663" i="1"/>
  <c r="H663" i="1"/>
  <c r="L662" i="1"/>
  <c r="K662" i="1"/>
  <c r="J662" i="1"/>
  <c r="I662" i="1"/>
  <c r="H662" i="1"/>
  <c r="L661" i="1"/>
  <c r="K661" i="1"/>
  <c r="J661" i="1"/>
  <c r="I661" i="1"/>
  <c r="H661" i="1"/>
  <c r="L660" i="1"/>
  <c r="K660" i="1"/>
  <c r="J660" i="1"/>
  <c r="I660" i="1"/>
  <c r="H660" i="1"/>
  <c r="L659" i="1"/>
  <c r="K659" i="1"/>
  <c r="J659" i="1"/>
  <c r="I659" i="1"/>
  <c r="H659" i="1"/>
  <c r="L658" i="1"/>
  <c r="K658" i="1"/>
  <c r="J658" i="1"/>
  <c r="I658" i="1"/>
  <c r="H658" i="1"/>
  <c r="L657" i="1"/>
  <c r="K657" i="1"/>
  <c r="J657" i="1"/>
  <c r="I657" i="1"/>
  <c r="H657" i="1"/>
  <c r="L656" i="1"/>
  <c r="K656" i="1"/>
  <c r="J656" i="1"/>
  <c r="I656" i="1"/>
  <c r="H656" i="1"/>
  <c r="L655" i="1"/>
  <c r="K655" i="1"/>
  <c r="J655" i="1"/>
  <c r="I655" i="1"/>
  <c r="H655" i="1"/>
  <c r="L654" i="1"/>
  <c r="K654" i="1"/>
  <c r="J654" i="1"/>
  <c r="I654" i="1"/>
  <c r="H654" i="1"/>
  <c r="L653" i="1"/>
  <c r="K653" i="1"/>
  <c r="J653" i="1"/>
  <c r="I653" i="1"/>
  <c r="H653" i="1"/>
  <c r="L652" i="1"/>
  <c r="K652" i="1"/>
  <c r="J652" i="1"/>
  <c r="I652" i="1"/>
  <c r="H652" i="1"/>
  <c r="L651" i="1"/>
  <c r="K651" i="1"/>
  <c r="J651" i="1"/>
  <c r="I651" i="1"/>
  <c r="H651" i="1"/>
  <c r="L650" i="1"/>
  <c r="K650" i="1"/>
  <c r="J650" i="1"/>
  <c r="I650" i="1"/>
  <c r="H650" i="1"/>
  <c r="L649" i="1"/>
  <c r="K649" i="1"/>
  <c r="J649" i="1"/>
  <c r="I649" i="1"/>
  <c r="H649" i="1"/>
  <c r="L648" i="1"/>
  <c r="K648" i="1"/>
  <c r="J648" i="1"/>
  <c r="I648" i="1"/>
  <c r="H648" i="1"/>
  <c r="L647" i="1"/>
  <c r="K647" i="1"/>
  <c r="J647" i="1"/>
  <c r="I647" i="1"/>
  <c r="H647" i="1"/>
  <c r="L646" i="1"/>
  <c r="K646" i="1"/>
  <c r="J646" i="1"/>
  <c r="I646" i="1"/>
  <c r="H646" i="1"/>
  <c r="L645" i="1"/>
  <c r="K645" i="1"/>
  <c r="J645" i="1"/>
  <c r="I645" i="1"/>
  <c r="H645" i="1"/>
  <c r="L644" i="1"/>
  <c r="K644" i="1"/>
  <c r="J644" i="1"/>
  <c r="I644" i="1"/>
  <c r="H644" i="1"/>
  <c r="L643" i="1"/>
  <c r="K643" i="1"/>
  <c r="J643" i="1"/>
  <c r="I643" i="1"/>
  <c r="H643" i="1"/>
  <c r="L642" i="1"/>
  <c r="K642" i="1"/>
  <c r="J642" i="1"/>
  <c r="I642" i="1"/>
  <c r="H642" i="1"/>
  <c r="L641" i="1"/>
  <c r="K641" i="1"/>
  <c r="J641" i="1"/>
  <c r="I641" i="1"/>
  <c r="H641" i="1"/>
  <c r="L640" i="1"/>
  <c r="K640" i="1"/>
  <c r="J640" i="1"/>
  <c r="I640" i="1"/>
  <c r="H640" i="1"/>
  <c r="L639" i="1"/>
  <c r="K639" i="1"/>
  <c r="J639" i="1"/>
  <c r="I639" i="1"/>
  <c r="H639" i="1"/>
  <c r="L638" i="1"/>
  <c r="K638" i="1"/>
  <c r="J638" i="1"/>
  <c r="I638" i="1"/>
  <c r="H638" i="1"/>
  <c r="L637" i="1"/>
  <c r="K637" i="1"/>
  <c r="J637" i="1"/>
  <c r="I637" i="1"/>
  <c r="H637" i="1"/>
  <c r="L636" i="1"/>
  <c r="K636" i="1"/>
  <c r="J636" i="1"/>
  <c r="I636" i="1"/>
  <c r="H636" i="1"/>
  <c r="L635" i="1"/>
  <c r="K635" i="1"/>
  <c r="J635" i="1"/>
  <c r="I635" i="1"/>
  <c r="H635" i="1"/>
  <c r="L634" i="1"/>
  <c r="K634" i="1"/>
  <c r="J634" i="1"/>
  <c r="I634" i="1"/>
  <c r="H634" i="1"/>
  <c r="L633" i="1"/>
  <c r="K633" i="1"/>
  <c r="J633" i="1"/>
  <c r="I633" i="1"/>
  <c r="H633" i="1"/>
  <c r="L632" i="1"/>
  <c r="K632" i="1"/>
  <c r="J632" i="1"/>
  <c r="I632" i="1"/>
  <c r="H632" i="1"/>
  <c r="L631" i="1"/>
  <c r="K631" i="1"/>
  <c r="J631" i="1"/>
  <c r="I631" i="1"/>
  <c r="H631" i="1"/>
  <c r="L630" i="1"/>
  <c r="K630" i="1"/>
  <c r="J630" i="1"/>
  <c r="I630" i="1"/>
  <c r="H630" i="1"/>
  <c r="L629" i="1"/>
  <c r="K629" i="1"/>
  <c r="J629" i="1"/>
  <c r="I629" i="1"/>
  <c r="H629" i="1"/>
  <c r="L628" i="1"/>
  <c r="K628" i="1"/>
  <c r="J628" i="1"/>
  <c r="I628" i="1"/>
  <c r="H628" i="1"/>
  <c r="L627" i="1"/>
  <c r="K627" i="1"/>
  <c r="J627" i="1"/>
  <c r="I627" i="1"/>
  <c r="H627" i="1"/>
  <c r="L626" i="1"/>
  <c r="K626" i="1"/>
  <c r="J626" i="1"/>
  <c r="I626" i="1"/>
  <c r="H626" i="1"/>
  <c r="L625" i="1"/>
  <c r="K625" i="1"/>
  <c r="J625" i="1"/>
  <c r="I625" i="1"/>
  <c r="H625" i="1"/>
  <c r="L624" i="1"/>
  <c r="K624" i="1"/>
  <c r="J624" i="1"/>
  <c r="I624" i="1"/>
  <c r="H624" i="1"/>
  <c r="L623" i="1"/>
  <c r="K623" i="1"/>
  <c r="J623" i="1"/>
  <c r="I623" i="1"/>
  <c r="H623" i="1"/>
  <c r="L622" i="1"/>
  <c r="K622" i="1"/>
  <c r="J622" i="1"/>
  <c r="I622" i="1"/>
  <c r="H622" i="1"/>
  <c r="L621" i="1"/>
  <c r="K621" i="1"/>
  <c r="J621" i="1"/>
  <c r="I621" i="1"/>
  <c r="H621" i="1"/>
  <c r="L620" i="1"/>
  <c r="K620" i="1"/>
  <c r="J620" i="1"/>
  <c r="I620" i="1"/>
  <c r="H620" i="1"/>
  <c r="L619" i="1"/>
  <c r="K619" i="1"/>
  <c r="J619" i="1"/>
  <c r="I619" i="1"/>
  <c r="H619" i="1"/>
  <c r="L618" i="1"/>
  <c r="K618" i="1"/>
  <c r="J618" i="1"/>
  <c r="I618" i="1"/>
  <c r="H618" i="1"/>
  <c r="L617" i="1"/>
  <c r="K617" i="1"/>
  <c r="J617" i="1"/>
  <c r="I617" i="1"/>
  <c r="H617" i="1"/>
  <c r="L616" i="1"/>
  <c r="K616" i="1"/>
  <c r="J616" i="1"/>
  <c r="I616" i="1"/>
  <c r="H616" i="1"/>
  <c r="L615" i="1"/>
  <c r="K615" i="1"/>
  <c r="J615" i="1"/>
  <c r="I615" i="1"/>
  <c r="H615" i="1"/>
  <c r="L614" i="1"/>
  <c r="K614" i="1"/>
  <c r="J614" i="1"/>
  <c r="I614" i="1"/>
  <c r="H614" i="1"/>
  <c r="L613" i="1"/>
  <c r="K613" i="1"/>
  <c r="J613" i="1"/>
  <c r="I613" i="1"/>
  <c r="H613" i="1"/>
  <c r="L612" i="1"/>
  <c r="K612" i="1"/>
  <c r="J612" i="1"/>
  <c r="I612" i="1"/>
  <c r="H612" i="1"/>
  <c r="L611" i="1"/>
  <c r="K611" i="1"/>
  <c r="J611" i="1"/>
  <c r="I611" i="1"/>
  <c r="H611" i="1"/>
  <c r="L610" i="1"/>
  <c r="K610" i="1"/>
  <c r="J610" i="1"/>
  <c r="I610" i="1"/>
  <c r="H610" i="1"/>
  <c r="L609" i="1"/>
  <c r="K609" i="1"/>
  <c r="J609" i="1"/>
  <c r="I609" i="1"/>
  <c r="H609" i="1"/>
  <c r="L608" i="1"/>
  <c r="K608" i="1"/>
  <c r="J608" i="1"/>
  <c r="I608" i="1"/>
  <c r="H608" i="1"/>
  <c r="L607" i="1"/>
  <c r="K607" i="1"/>
  <c r="J607" i="1"/>
  <c r="I607" i="1"/>
  <c r="H607" i="1"/>
  <c r="L606" i="1"/>
  <c r="K606" i="1"/>
  <c r="J606" i="1"/>
  <c r="I606" i="1"/>
  <c r="H606" i="1"/>
  <c r="L605" i="1"/>
  <c r="K605" i="1"/>
  <c r="J605" i="1"/>
  <c r="I605" i="1"/>
  <c r="H605" i="1"/>
  <c r="L604" i="1"/>
  <c r="K604" i="1"/>
  <c r="J604" i="1"/>
  <c r="I604" i="1"/>
  <c r="H604" i="1"/>
  <c r="L603" i="1"/>
  <c r="K603" i="1"/>
  <c r="J603" i="1"/>
  <c r="I603" i="1"/>
  <c r="H603" i="1"/>
  <c r="L602" i="1"/>
  <c r="K602" i="1"/>
  <c r="J602" i="1"/>
  <c r="I602" i="1"/>
  <c r="H602" i="1"/>
  <c r="L601" i="1"/>
  <c r="K601" i="1"/>
  <c r="J601" i="1"/>
  <c r="I601" i="1"/>
  <c r="H601" i="1"/>
  <c r="L600" i="1"/>
  <c r="K600" i="1"/>
  <c r="J600" i="1"/>
  <c r="I600" i="1"/>
  <c r="H600" i="1"/>
  <c r="L599" i="1"/>
  <c r="K599" i="1"/>
  <c r="J599" i="1"/>
  <c r="I599" i="1"/>
  <c r="H599" i="1"/>
  <c r="L598" i="1"/>
  <c r="K598" i="1"/>
  <c r="J598" i="1"/>
  <c r="I598" i="1"/>
  <c r="H598" i="1"/>
  <c r="L597" i="1"/>
  <c r="K597" i="1"/>
  <c r="J597" i="1"/>
  <c r="I597" i="1"/>
  <c r="H597" i="1"/>
  <c r="L596" i="1"/>
  <c r="K596" i="1"/>
  <c r="J596" i="1"/>
  <c r="I596" i="1"/>
  <c r="H596" i="1"/>
  <c r="L595" i="1"/>
  <c r="K595" i="1"/>
  <c r="J595" i="1"/>
  <c r="I595" i="1"/>
  <c r="H595" i="1"/>
  <c r="L594" i="1"/>
  <c r="K594" i="1"/>
  <c r="J594" i="1"/>
  <c r="I594" i="1"/>
  <c r="H594" i="1"/>
  <c r="L593" i="1"/>
  <c r="K593" i="1"/>
  <c r="J593" i="1"/>
  <c r="I593" i="1"/>
  <c r="H593" i="1"/>
  <c r="L592" i="1"/>
  <c r="K592" i="1"/>
  <c r="J592" i="1"/>
  <c r="I592" i="1"/>
  <c r="H592" i="1"/>
  <c r="L591" i="1"/>
  <c r="K591" i="1"/>
  <c r="J591" i="1"/>
  <c r="I591" i="1"/>
  <c r="H591" i="1"/>
  <c r="L590" i="1"/>
  <c r="K590" i="1"/>
  <c r="J590" i="1"/>
  <c r="I590" i="1"/>
  <c r="H590" i="1"/>
  <c r="L589" i="1"/>
  <c r="K589" i="1"/>
  <c r="J589" i="1"/>
  <c r="I589" i="1"/>
  <c r="H589" i="1"/>
  <c r="L588" i="1"/>
  <c r="K588" i="1"/>
  <c r="J588" i="1"/>
  <c r="I588" i="1"/>
  <c r="H588" i="1"/>
  <c r="L587" i="1"/>
  <c r="K587" i="1"/>
  <c r="J587" i="1"/>
  <c r="I587" i="1"/>
  <c r="H587" i="1"/>
  <c r="L586" i="1"/>
  <c r="K586" i="1"/>
  <c r="J586" i="1"/>
  <c r="I586" i="1"/>
  <c r="H586" i="1"/>
  <c r="L585" i="1"/>
  <c r="K585" i="1"/>
  <c r="J585" i="1"/>
  <c r="I585" i="1"/>
  <c r="H585" i="1"/>
  <c r="L584" i="1"/>
  <c r="K584" i="1"/>
  <c r="J584" i="1"/>
  <c r="I584" i="1"/>
  <c r="H584" i="1"/>
  <c r="L583" i="1"/>
  <c r="K583" i="1"/>
  <c r="J583" i="1"/>
  <c r="I583" i="1"/>
  <c r="H583" i="1"/>
  <c r="L582" i="1"/>
  <c r="K582" i="1"/>
  <c r="J582" i="1"/>
  <c r="I582" i="1"/>
  <c r="H582" i="1"/>
  <c r="L581" i="1"/>
  <c r="K581" i="1"/>
  <c r="J581" i="1"/>
  <c r="I581" i="1"/>
  <c r="H581" i="1"/>
  <c r="L580" i="1"/>
  <c r="K580" i="1"/>
  <c r="J580" i="1"/>
  <c r="I580" i="1"/>
  <c r="H580" i="1"/>
  <c r="L579" i="1"/>
  <c r="K579" i="1"/>
  <c r="J579" i="1"/>
  <c r="I579" i="1"/>
  <c r="H579" i="1"/>
  <c r="L578" i="1"/>
  <c r="K578" i="1"/>
  <c r="J578" i="1"/>
  <c r="I578" i="1"/>
  <c r="H578" i="1"/>
  <c r="L577" i="1"/>
  <c r="K577" i="1"/>
  <c r="J577" i="1"/>
  <c r="I577" i="1"/>
  <c r="H577" i="1"/>
  <c r="L576" i="1"/>
  <c r="K576" i="1"/>
  <c r="J576" i="1"/>
  <c r="I576" i="1"/>
  <c r="H576" i="1"/>
  <c r="L575" i="1"/>
  <c r="K575" i="1"/>
  <c r="J575" i="1"/>
  <c r="I575" i="1"/>
  <c r="H575" i="1"/>
  <c r="L574" i="1"/>
  <c r="K574" i="1"/>
  <c r="J574" i="1"/>
  <c r="I574" i="1"/>
  <c r="H574" i="1"/>
  <c r="L573" i="1"/>
  <c r="K573" i="1"/>
  <c r="J573" i="1"/>
  <c r="I573" i="1"/>
  <c r="H573" i="1"/>
  <c r="L572" i="1"/>
  <c r="K572" i="1"/>
  <c r="J572" i="1"/>
  <c r="I572" i="1"/>
  <c r="H572" i="1"/>
  <c r="L571" i="1"/>
  <c r="K571" i="1"/>
  <c r="J571" i="1"/>
  <c r="I571" i="1"/>
  <c r="H571" i="1"/>
  <c r="L570" i="1"/>
  <c r="K570" i="1"/>
  <c r="J570" i="1"/>
  <c r="I570" i="1"/>
  <c r="H570" i="1"/>
  <c r="L569" i="1"/>
  <c r="K569" i="1"/>
  <c r="J569" i="1"/>
  <c r="I569" i="1"/>
  <c r="H569" i="1"/>
  <c r="L568" i="1"/>
  <c r="K568" i="1"/>
  <c r="J568" i="1"/>
  <c r="I568" i="1"/>
  <c r="H568" i="1"/>
  <c r="L567" i="1"/>
  <c r="K567" i="1"/>
  <c r="J567" i="1"/>
  <c r="I567" i="1"/>
  <c r="H567" i="1"/>
  <c r="L566" i="1"/>
  <c r="K566" i="1"/>
  <c r="J566" i="1"/>
  <c r="I566" i="1"/>
  <c r="H566" i="1"/>
  <c r="L565" i="1"/>
  <c r="K565" i="1"/>
  <c r="J565" i="1"/>
  <c r="I565" i="1"/>
  <c r="H565" i="1"/>
  <c r="L564" i="1"/>
  <c r="K564" i="1"/>
  <c r="J564" i="1"/>
  <c r="I564" i="1"/>
  <c r="H564" i="1"/>
  <c r="L563" i="1"/>
  <c r="K563" i="1"/>
  <c r="J563" i="1"/>
  <c r="I563" i="1"/>
  <c r="H563" i="1"/>
  <c r="L562" i="1"/>
  <c r="K562" i="1"/>
  <c r="J562" i="1"/>
  <c r="I562" i="1"/>
  <c r="H562" i="1"/>
  <c r="L561" i="1"/>
  <c r="K561" i="1"/>
  <c r="J561" i="1"/>
  <c r="I561" i="1"/>
  <c r="H561" i="1"/>
  <c r="L560" i="1"/>
  <c r="K560" i="1"/>
  <c r="J560" i="1"/>
  <c r="I560" i="1"/>
  <c r="H560" i="1"/>
  <c r="L559" i="1"/>
  <c r="K559" i="1"/>
  <c r="J559" i="1"/>
  <c r="I559" i="1"/>
  <c r="H559" i="1"/>
  <c r="L558" i="1"/>
  <c r="K558" i="1"/>
  <c r="J558" i="1"/>
  <c r="I558" i="1"/>
  <c r="H558" i="1"/>
  <c r="L557" i="1"/>
  <c r="K557" i="1"/>
  <c r="J557" i="1"/>
  <c r="I557" i="1"/>
  <c r="H557" i="1"/>
  <c r="L556" i="1"/>
  <c r="K556" i="1"/>
  <c r="J556" i="1"/>
  <c r="I556" i="1"/>
  <c r="H556" i="1"/>
  <c r="L555" i="1"/>
  <c r="K555" i="1"/>
  <c r="J555" i="1"/>
  <c r="I555" i="1"/>
  <c r="H555" i="1"/>
  <c r="L554" i="1"/>
  <c r="K554" i="1"/>
  <c r="J554" i="1"/>
  <c r="I554" i="1"/>
  <c r="H554" i="1"/>
  <c r="L553" i="1"/>
  <c r="K553" i="1"/>
  <c r="J553" i="1"/>
  <c r="I553" i="1"/>
  <c r="H553" i="1"/>
  <c r="L552" i="1"/>
  <c r="K552" i="1"/>
  <c r="J552" i="1"/>
  <c r="I552" i="1"/>
  <c r="H552" i="1"/>
  <c r="L551" i="1"/>
  <c r="K551" i="1"/>
  <c r="J551" i="1"/>
  <c r="I551" i="1"/>
  <c r="H551" i="1"/>
  <c r="L550" i="1"/>
  <c r="K550" i="1"/>
  <c r="J550" i="1"/>
  <c r="I550" i="1"/>
  <c r="H550" i="1"/>
  <c r="L549" i="1"/>
  <c r="K549" i="1"/>
  <c r="J549" i="1"/>
  <c r="I549" i="1"/>
  <c r="H549" i="1"/>
  <c r="L548" i="1"/>
  <c r="K548" i="1"/>
  <c r="J548" i="1"/>
  <c r="I548" i="1"/>
  <c r="H548" i="1"/>
  <c r="L547" i="1"/>
  <c r="K547" i="1"/>
  <c r="J547" i="1"/>
  <c r="I547" i="1"/>
  <c r="H547" i="1"/>
  <c r="L546" i="1"/>
  <c r="K546" i="1"/>
  <c r="J546" i="1"/>
  <c r="I546" i="1"/>
  <c r="H546" i="1"/>
  <c r="L545" i="1"/>
  <c r="K545" i="1"/>
  <c r="J545" i="1"/>
  <c r="I545" i="1"/>
  <c r="H545" i="1"/>
  <c r="L544" i="1"/>
  <c r="K544" i="1"/>
  <c r="J544" i="1"/>
  <c r="I544" i="1"/>
  <c r="H544" i="1"/>
  <c r="L543" i="1"/>
  <c r="K543" i="1"/>
  <c r="J543" i="1"/>
  <c r="I543" i="1"/>
  <c r="H543" i="1"/>
  <c r="L542" i="1"/>
  <c r="K542" i="1"/>
  <c r="J542" i="1"/>
  <c r="I542" i="1"/>
  <c r="H542" i="1"/>
  <c r="L541" i="1"/>
  <c r="K541" i="1"/>
  <c r="J541" i="1"/>
  <c r="I541" i="1"/>
  <c r="H541" i="1"/>
  <c r="L540" i="1"/>
  <c r="K540" i="1"/>
  <c r="J540" i="1"/>
  <c r="I540" i="1"/>
  <c r="H540" i="1"/>
  <c r="L539" i="1"/>
  <c r="K539" i="1"/>
  <c r="J539" i="1"/>
  <c r="I539" i="1"/>
  <c r="H539" i="1"/>
  <c r="L538" i="1"/>
  <c r="K538" i="1"/>
  <c r="J538" i="1"/>
  <c r="I538" i="1"/>
  <c r="H538" i="1"/>
  <c r="L537" i="1"/>
  <c r="K537" i="1"/>
  <c r="J537" i="1"/>
  <c r="I537" i="1"/>
  <c r="H537" i="1"/>
  <c r="L536" i="1"/>
  <c r="K536" i="1"/>
  <c r="J536" i="1"/>
  <c r="I536" i="1"/>
  <c r="H536" i="1"/>
  <c r="L535" i="1"/>
  <c r="K535" i="1"/>
  <c r="J535" i="1"/>
  <c r="I535" i="1"/>
  <c r="H535" i="1"/>
  <c r="L534" i="1"/>
  <c r="K534" i="1"/>
  <c r="J534" i="1"/>
  <c r="I534" i="1"/>
  <c r="H534" i="1"/>
  <c r="L533" i="1"/>
  <c r="K533" i="1"/>
  <c r="J533" i="1"/>
  <c r="I533" i="1"/>
  <c r="H533" i="1"/>
  <c r="L532" i="1"/>
  <c r="K532" i="1"/>
  <c r="J532" i="1"/>
  <c r="I532" i="1"/>
  <c r="H532" i="1"/>
  <c r="L531" i="1"/>
  <c r="K531" i="1"/>
  <c r="J531" i="1"/>
  <c r="I531" i="1"/>
  <c r="H531" i="1"/>
  <c r="L530" i="1"/>
  <c r="K530" i="1"/>
  <c r="J530" i="1"/>
  <c r="I530" i="1"/>
  <c r="H530" i="1"/>
  <c r="L529" i="1"/>
  <c r="K529" i="1"/>
  <c r="J529" i="1"/>
  <c r="I529" i="1"/>
  <c r="H529" i="1"/>
  <c r="L528" i="1"/>
  <c r="K528" i="1"/>
  <c r="J528" i="1"/>
  <c r="I528" i="1"/>
  <c r="H528" i="1"/>
  <c r="L527" i="1"/>
  <c r="K527" i="1"/>
  <c r="J527" i="1"/>
  <c r="I527" i="1"/>
  <c r="H527" i="1"/>
  <c r="L526" i="1"/>
  <c r="K526" i="1"/>
  <c r="J526" i="1"/>
  <c r="I526" i="1"/>
  <c r="H526" i="1"/>
  <c r="L525" i="1"/>
  <c r="K525" i="1"/>
  <c r="J525" i="1"/>
  <c r="I525" i="1"/>
  <c r="H525" i="1"/>
  <c r="L524" i="1"/>
  <c r="K524" i="1"/>
  <c r="J524" i="1"/>
  <c r="I524" i="1"/>
  <c r="H524" i="1"/>
  <c r="L523" i="1"/>
  <c r="K523" i="1"/>
  <c r="J523" i="1"/>
  <c r="I523" i="1"/>
  <c r="H523" i="1"/>
  <c r="L522" i="1"/>
  <c r="K522" i="1"/>
  <c r="J522" i="1"/>
  <c r="I522" i="1"/>
  <c r="H522" i="1"/>
  <c r="L521" i="1"/>
  <c r="K521" i="1"/>
  <c r="J521" i="1"/>
  <c r="I521" i="1"/>
  <c r="H521" i="1"/>
  <c r="L520" i="1"/>
  <c r="K520" i="1"/>
  <c r="J520" i="1"/>
  <c r="I520" i="1"/>
  <c r="H520" i="1"/>
  <c r="L519" i="1"/>
  <c r="K519" i="1"/>
  <c r="J519" i="1"/>
  <c r="I519" i="1"/>
  <c r="H519" i="1"/>
  <c r="L518" i="1"/>
  <c r="K518" i="1"/>
  <c r="J518" i="1"/>
  <c r="I518" i="1"/>
  <c r="H518" i="1"/>
  <c r="L517" i="1"/>
  <c r="K517" i="1"/>
  <c r="J517" i="1"/>
  <c r="I517" i="1"/>
  <c r="H517" i="1"/>
  <c r="L516" i="1"/>
  <c r="K516" i="1"/>
  <c r="J516" i="1"/>
  <c r="I516" i="1"/>
  <c r="H516" i="1"/>
  <c r="L515" i="1"/>
  <c r="K515" i="1"/>
  <c r="J515" i="1"/>
  <c r="I515" i="1"/>
  <c r="H515" i="1"/>
  <c r="L514" i="1"/>
  <c r="K514" i="1"/>
  <c r="J514" i="1"/>
  <c r="I514" i="1"/>
  <c r="H514" i="1"/>
  <c r="L513" i="1"/>
  <c r="K513" i="1"/>
  <c r="J513" i="1"/>
  <c r="I513" i="1"/>
  <c r="H513" i="1"/>
  <c r="L512" i="1"/>
  <c r="K512" i="1"/>
  <c r="J512" i="1"/>
  <c r="I512" i="1"/>
  <c r="H512" i="1"/>
  <c r="L511" i="1"/>
  <c r="K511" i="1"/>
  <c r="J511" i="1"/>
  <c r="I511" i="1"/>
  <c r="H511" i="1"/>
  <c r="L510" i="1"/>
  <c r="K510" i="1"/>
  <c r="J510" i="1"/>
  <c r="I510" i="1"/>
  <c r="H510" i="1"/>
  <c r="L509" i="1"/>
  <c r="K509" i="1"/>
  <c r="J509" i="1"/>
  <c r="I509" i="1"/>
  <c r="H509" i="1"/>
  <c r="L508" i="1"/>
  <c r="K508" i="1"/>
  <c r="J508" i="1"/>
  <c r="I508" i="1"/>
  <c r="H508" i="1"/>
  <c r="L507" i="1"/>
  <c r="K507" i="1"/>
  <c r="J507" i="1"/>
  <c r="I507" i="1"/>
  <c r="H507" i="1"/>
  <c r="L506" i="1"/>
  <c r="K506" i="1"/>
  <c r="J506" i="1"/>
  <c r="I506" i="1"/>
  <c r="H506" i="1"/>
  <c r="L505" i="1"/>
  <c r="K505" i="1"/>
  <c r="J505" i="1"/>
  <c r="I505" i="1"/>
  <c r="H505" i="1"/>
  <c r="L504" i="1"/>
  <c r="K504" i="1"/>
  <c r="J504" i="1"/>
  <c r="I504" i="1"/>
  <c r="H504" i="1"/>
  <c r="L503" i="1"/>
  <c r="K503" i="1"/>
  <c r="J503" i="1"/>
  <c r="I503" i="1"/>
  <c r="H503" i="1"/>
  <c r="L502" i="1"/>
  <c r="K502" i="1"/>
  <c r="J502" i="1"/>
  <c r="I502" i="1"/>
  <c r="H502" i="1"/>
  <c r="L501" i="1"/>
  <c r="K501" i="1"/>
  <c r="J501" i="1"/>
  <c r="I501" i="1"/>
  <c r="H501" i="1"/>
  <c r="L500" i="1"/>
  <c r="K500" i="1"/>
  <c r="J500" i="1"/>
  <c r="I500" i="1"/>
  <c r="H500" i="1"/>
  <c r="L499" i="1"/>
  <c r="K499" i="1"/>
  <c r="J499" i="1"/>
  <c r="I499" i="1"/>
  <c r="H499" i="1"/>
  <c r="L498" i="1"/>
  <c r="K498" i="1"/>
  <c r="J498" i="1"/>
  <c r="I498" i="1"/>
  <c r="H498" i="1"/>
  <c r="L497" i="1"/>
  <c r="K497" i="1"/>
  <c r="J497" i="1"/>
  <c r="I497" i="1"/>
  <c r="H497" i="1"/>
  <c r="L496" i="1"/>
  <c r="K496" i="1"/>
  <c r="J496" i="1"/>
  <c r="I496" i="1"/>
  <c r="H496" i="1"/>
  <c r="L495" i="1"/>
  <c r="K495" i="1"/>
  <c r="J495" i="1"/>
  <c r="I495" i="1"/>
  <c r="H495" i="1"/>
  <c r="L494" i="1"/>
  <c r="K494" i="1"/>
  <c r="J494" i="1"/>
  <c r="I494" i="1"/>
  <c r="H494" i="1"/>
  <c r="L493" i="1"/>
  <c r="K493" i="1"/>
  <c r="J493" i="1"/>
  <c r="I493" i="1"/>
  <c r="H493" i="1"/>
  <c r="L492" i="1"/>
  <c r="K492" i="1"/>
  <c r="J492" i="1"/>
  <c r="I492" i="1"/>
  <c r="H492" i="1"/>
  <c r="L491" i="1"/>
  <c r="K491" i="1"/>
  <c r="J491" i="1"/>
  <c r="I491" i="1"/>
  <c r="H491" i="1"/>
  <c r="L490" i="1"/>
  <c r="K490" i="1"/>
  <c r="J490" i="1"/>
  <c r="I490" i="1"/>
  <c r="H490" i="1"/>
  <c r="L489" i="1"/>
  <c r="K489" i="1"/>
  <c r="J489" i="1"/>
  <c r="I489" i="1"/>
  <c r="H489" i="1"/>
  <c r="L488" i="1"/>
  <c r="K488" i="1"/>
  <c r="J488" i="1"/>
  <c r="I488" i="1"/>
  <c r="H488" i="1"/>
  <c r="L487" i="1"/>
  <c r="K487" i="1"/>
  <c r="J487" i="1"/>
  <c r="I487" i="1"/>
  <c r="H487" i="1"/>
  <c r="L486" i="1"/>
  <c r="K486" i="1"/>
  <c r="J486" i="1"/>
  <c r="I486" i="1"/>
  <c r="H486" i="1"/>
  <c r="L485" i="1"/>
  <c r="K485" i="1"/>
  <c r="J485" i="1"/>
  <c r="I485" i="1"/>
  <c r="H485" i="1"/>
  <c r="L484" i="1"/>
  <c r="K484" i="1"/>
  <c r="J484" i="1"/>
  <c r="I484" i="1"/>
  <c r="H484" i="1"/>
  <c r="L483" i="1"/>
  <c r="K483" i="1"/>
  <c r="J483" i="1"/>
  <c r="I483" i="1"/>
  <c r="H483" i="1"/>
  <c r="L482" i="1"/>
  <c r="K482" i="1"/>
  <c r="J482" i="1"/>
  <c r="I482" i="1"/>
  <c r="H482" i="1"/>
  <c r="L481" i="1"/>
  <c r="K481" i="1"/>
  <c r="J481" i="1"/>
  <c r="I481" i="1"/>
  <c r="H481" i="1"/>
  <c r="L480" i="1"/>
  <c r="K480" i="1"/>
  <c r="J480" i="1"/>
  <c r="I480" i="1"/>
  <c r="H480" i="1"/>
  <c r="L479" i="1"/>
  <c r="K479" i="1"/>
  <c r="J479" i="1"/>
  <c r="I479" i="1"/>
  <c r="H479" i="1"/>
  <c r="L478" i="1"/>
  <c r="K478" i="1"/>
  <c r="J478" i="1"/>
  <c r="I478" i="1"/>
  <c r="H478" i="1"/>
  <c r="L477" i="1"/>
  <c r="K477" i="1"/>
  <c r="J477" i="1"/>
  <c r="I477" i="1"/>
  <c r="H477" i="1"/>
  <c r="L476" i="1"/>
  <c r="K476" i="1"/>
  <c r="J476" i="1"/>
  <c r="I476" i="1"/>
  <c r="H476" i="1"/>
  <c r="L475" i="1"/>
  <c r="K475" i="1"/>
  <c r="J475" i="1"/>
  <c r="I475" i="1"/>
  <c r="H475" i="1"/>
  <c r="L474" i="1"/>
  <c r="K474" i="1"/>
  <c r="J474" i="1"/>
  <c r="I474" i="1"/>
  <c r="H474" i="1"/>
  <c r="L473" i="1"/>
  <c r="K473" i="1"/>
  <c r="J473" i="1"/>
  <c r="I473" i="1"/>
  <c r="H473" i="1"/>
  <c r="L472" i="1"/>
  <c r="K472" i="1"/>
  <c r="J472" i="1"/>
  <c r="I472" i="1"/>
  <c r="H472" i="1"/>
  <c r="L471" i="1"/>
  <c r="K471" i="1"/>
  <c r="J471" i="1"/>
  <c r="I471" i="1"/>
  <c r="H471" i="1"/>
  <c r="L470" i="1"/>
  <c r="K470" i="1"/>
  <c r="J470" i="1"/>
  <c r="I470" i="1"/>
  <c r="H470" i="1"/>
  <c r="L469" i="1"/>
  <c r="K469" i="1"/>
  <c r="J469" i="1"/>
  <c r="I469" i="1"/>
  <c r="H469" i="1"/>
  <c r="L468" i="1"/>
  <c r="K468" i="1"/>
  <c r="J468" i="1"/>
  <c r="I468" i="1"/>
  <c r="H468" i="1"/>
  <c r="L467" i="1"/>
  <c r="K467" i="1"/>
  <c r="J467" i="1"/>
  <c r="I467" i="1"/>
  <c r="H467" i="1"/>
  <c r="L466" i="1"/>
  <c r="K466" i="1"/>
  <c r="J466" i="1"/>
  <c r="I466" i="1"/>
  <c r="H466" i="1"/>
  <c r="L465" i="1"/>
  <c r="K465" i="1"/>
  <c r="J465" i="1"/>
  <c r="I465" i="1"/>
  <c r="H465" i="1"/>
  <c r="L464" i="1"/>
  <c r="K464" i="1"/>
  <c r="J464" i="1"/>
  <c r="I464" i="1"/>
  <c r="H464" i="1"/>
  <c r="L463" i="1"/>
  <c r="K463" i="1"/>
  <c r="J463" i="1"/>
  <c r="I463" i="1"/>
  <c r="H463" i="1"/>
  <c r="L462" i="1"/>
  <c r="K462" i="1"/>
  <c r="J462" i="1"/>
  <c r="I462" i="1"/>
  <c r="H462" i="1"/>
  <c r="L461" i="1"/>
  <c r="K461" i="1"/>
  <c r="J461" i="1"/>
  <c r="I461" i="1"/>
  <c r="H461" i="1"/>
  <c r="L460" i="1"/>
  <c r="K460" i="1"/>
  <c r="J460" i="1"/>
  <c r="I460" i="1"/>
  <c r="H460" i="1"/>
  <c r="L459" i="1"/>
  <c r="K459" i="1"/>
  <c r="J459" i="1"/>
  <c r="I459" i="1"/>
  <c r="H459" i="1"/>
  <c r="L458" i="1"/>
  <c r="K458" i="1"/>
  <c r="J458" i="1"/>
  <c r="I458" i="1"/>
  <c r="H458" i="1"/>
  <c r="L457" i="1"/>
  <c r="K457" i="1"/>
  <c r="J457" i="1"/>
  <c r="I457" i="1"/>
  <c r="H457" i="1"/>
  <c r="L456" i="1"/>
  <c r="K456" i="1"/>
  <c r="J456" i="1"/>
  <c r="I456" i="1"/>
  <c r="H456" i="1"/>
  <c r="L455" i="1"/>
  <c r="K455" i="1"/>
  <c r="J455" i="1"/>
  <c r="I455" i="1"/>
  <c r="H455" i="1"/>
  <c r="L454" i="1"/>
  <c r="K454" i="1"/>
  <c r="J454" i="1"/>
  <c r="I454" i="1"/>
  <c r="H454" i="1"/>
  <c r="L453" i="1"/>
  <c r="K453" i="1"/>
  <c r="J453" i="1"/>
  <c r="I453" i="1"/>
  <c r="H453" i="1"/>
  <c r="L452" i="1"/>
  <c r="K452" i="1"/>
  <c r="J452" i="1"/>
  <c r="I452" i="1"/>
  <c r="H452" i="1"/>
  <c r="L451" i="1"/>
  <c r="K451" i="1"/>
  <c r="J451" i="1"/>
  <c r="I451" i="1"/>
  <c r="H451" i="1"/>
  <c r="L450" i="1"/>
  <c r="K450" i="1"/>
  <c r="J450" i="1"/>
  <c r="I450" i="1"/>
  <c r="H450" i="1"/>
  <c r="L449" i="1"/>
  <c r="K449" i="1"/>
  <c r="J449" i="1"/>
  <c r="I449" i="1"/>
  <c r="H449" i="1"/>
  <c r="L448" i="1"/>
  <c r="K448" i="1"/>
  <c r="J448" i="1"/>
  <c r="I448" i="1"/>
  <c r="H448" i="1"/>
  <c r="L447" i="1"/>
  <c r="K447" i="1"/>
  <c r="J447" i="1"/>
  <c r="I447" i="1"/>
  <c r="H447" i="1"/>
  <c r="L446" i="1"/>
  <c r="K446" i="1"/>
  <c r="J446" i="1"/>
  <c r="I446" i="1"/>
  <c r="H446" i="1"/>
  <c r="L445" i="1"/>
  <c r="K445" i="1"/>
  <c r="J445" i="1"/>
  <c r="I445" i="1"/>
  <c r="H445" i="1"/>
  <c r="L444" i="1"/>
  <c r="K444" i="1"/>
  <c r="J444" i="1"/>
  <c r="I444" i="1"/>
  <c r="H444" i="1"/>
  <c r="L443" i="1"/>
  <c r="K443" i="1"/>
  <c r="J443" i="1"/>
  <c r="I443" i="1"/>
  <c r="H443" i="1"/>
  <c r="L442" i="1"/>
  <c r="K442" i="1"/>
  <c r="J442" i="1"/>
  <c r="I442" i="1"/>
  <c r="H442" i="1"/>
  <c r="L441" i="1"/>
  <c r="K441" i="1"/>
  <c r="J441" i="1"/>
  <c r="I441" i="1"/>
  <c r="H441" i="1"/>
  <c r="L440" i="1"/>
  <c r="K440" i="1"/>
  <c r="J440" i="1"/>
  <c r="I440" i="1"/>
  <c r="H440" i="1"/>
  <c r="L439" i="1"/>
  <c r="K439" i="1"/>
  <c r="J439" i="1"/>
  <c r="I439" i="1"/>
  <c r="H439" i="1"/>
  <c r="L438" i="1"/>
  <c r="K438" i="1"/>
  <c r="J438" i="1"/>
  <c r="I438" i="1"/>
  <c r="H438" i="1"/>
  <c r="L437" i="1"/>
  <c r="K437" i="1"/>
  <c r="J437" i="1"/>
  <c r="I437" i="1"/>
  <c r="H437" i="1"/>
  <c r="L436" i="1"/>
  <c r="K436" i="1"/>
  <c r="J436" i="1"/>
  <c r="I436" i="1"/>
  <c r="H436" i="1"/>
  <c r="L435" i="1"/>
  <c r="K435" i="1"/>
  <c r="J435" i="1"/>
  <c r="I435" i="1"/>
  <c r="H435" i="1"/>
  <c r="L434" i="1"/>
  <c r="K434" i="1"/>
  <c r="J434" i="1"/>
  <c r="I434" i="1"/>
  <c r="H434" i="1"/>
  <c r="L433" i="1"/>
  <c r="K433" i="1"/>
  <c r="J433" i="1"/>
  <c r="I433" i="1"/>
  <c r="H433" i="1"/>
  <c r="L432" i="1"/>
  <c r="K432" i="1"/>
  <c r="J432" i="1"/>
  <c r="I432" i="1"/>
  <c r="H432" i="1"/>
  <c r="L431" i="1"/>
  <c r="K431" i="1"/>
  <c r="J431" i="1"/>
  <c r="I431" i="1"/>
  <c r="H431" i="1"/>
  <c r="L430" i="1"/>
  <c r="K430" i="1"/>
  <c r="J430" i="1"/>
  <c r="I430" i="1"/>
  <c r="H430" i="1"/>
  <c r="L429" i="1"/>
  <c r="K429" i="1"/>
  <c r="J429" i="1"/>
  <c r="I429" i="1"/>
  <c r="H429" i="1"/>
  <c r="L428" i="1"/>
  <c r="K428" i="1"/>
  <c r="J428" i="1"/>
  <c r="I428" i="1"/>
  <c r="H428" i="1"/>
  <c r="L427" i="1"/>
  <c r="K427" i="1"/>
  <c r="J427" i="1"/>
  <c r="I427" i="1"/>
  <c r="H427" i="1"/>
  <c r="L426" i="1"/>
  <c r="K426" i="1"/>
  <c r="J426" i="1"/>
  <c r="I426" i="1"/>
  <c r="H426" i="1"/>
  <c r="L425" i="1"/>
  <c r="K425" i="1"/>
  <c r="J425" i="1"/>
  <c r="I425" i="1"/>
  <c r="H425" i="1"/>
  <c r="L424" i="1"/>
  <c r="K424" i="1"/>
  <c r="J424" i="1"/>
  <c r="I424" i="1"/>
  <c r="H424" i="1"/>
  <c r="L423" i="1"/>
  <c r="K423" i="1"/>
  <c r="J423" i="1"/>
  <c r="I423" i="1"/>
  <c r="H423" i="1"/>
  <c r="L422" i="1"/>
  <c r="K422" i="1"/>
  <c r="J422" i="1"/>
  <c r="I422" i="1"/>
  <c r="H422" i="1"/>
  <c r="L421" i="1"/>
  <c r="K421" i="1"/>
  <c r="J421" i="1"/>
  <c r="I421" i="1"/>
  <c r="H421" i="1"/>
  <c r="L420" i="1"/>
  <c r="K420" i="1"/>
  <c r="J420" i="1"/>
  <c r="I420" i="1"/>
  <c r="H420" i="1"/>
  <c r="L419" i="1"/>
  <c r="K419" i="1"/>
  <c r="J419" i="1"/>
  <c r="I419" i="1"/>
  <c r="H419" i="1"/>
  <c r="L418" i="1"/>
  <c r="K418" i="1"/>
  <c r="J418" i="1"/>
  <c r="I418" i="1"/>
  <c r="H418" i="1"/>
  <c r="L417" i="1"/>
  <c r="K417" i="1"/>
  <c r="J417" i="1"/>
  <c r="I417" i="1"/>
  <c r="H417" i="1"/>
  <c r="L416" i="1"/>
  <c r="K416" i="1"/>
  <c r="J416" i="1"/>
  <c r="I416" i="1"/>
  <c r="H416" i="1"/>
  <c r="L415" i="1"/>
  <c r="K415" i="1"/>
  <c r="J415" i="1"/>
  <c r="I415" i="1"/>
  <c r="H415" i="1"/>
  <c r="L414" i="1"/>
  <c r="K414" i="1"/>
  <c r="J414" i="1"/>
  <c r="I414" i="1"/>
  <c r="H414" i="1"/>
  <c r="L413" i="1"/>
  <c r="K413" i="1"/>
  <c r="J413" i="1"/>
  <c r="I413" i="1"/>
  <c r="H413" i="1"/>
  <c r="L412" i="1"/>
  <c r="K412" i="1"/>
  <c r="J412" i="1"/>
  <c r="I412" i="1"/>
  <c r="H412" i="1"/>
  <c r="L411" i="1"/>
  <c r="K411" i="1"/>
  <c r="J411" i="1"/>
  <c r="I411" i="1"/>
  <c r="H411" i="1"/>
  <c r="L410" i="1"/>
  <c r="K410" i="1"/>
  <c r="J410" i="1"/>
  <c r="I410" i="1"/>
  <c r="H410" i="1"/>
  <c r="L409" i="1"/>
  <c r="K409" i="1"/>
  <c r="J409" i="1"/>
  <c r="I409" i="1"/>
  <c r="H409" i="1"/>
  <c r="L408" i="1"/>
  <c r="K408" i="1"/>
  <c r="J408" i="1"/>
  <c r="I408" i="1"/>
  <c r="H408" i="1"/>
  <c r="L407" i="1"/>
  <c r="K407" i="1"/>
  <c r="J407" i="1"/>
  <c r="I407" i="1"/>
  <c r="H407" i="1"/>
  <c r="L406" i="1"/>
  <c r="K406" i="1"/>
  <c r="J406" i="1"/>
  <c r="I406" i="1"/>
  <c r="H406" i="1"/>
  <c r="L405" i="1"/>
  <c r="K405" i="1"/>
  <c r="J405" i="1"/>
  <c r="I405" i="1"/>
  <c r="H405" i="1"/>
  <c r="L404" i="1"/>
  <c r="K404" i="1"/>
  <c r="J404" i="1"/>
  <c r="I404" i="1"/>
  <c r="H404" i="1"/>
  <c r="L403" i="1"/>
  <c r="K403" i="1"/>
  <c r="J403" i="1"/>
  <c r="I403" i="1"/>
  <c r="H403" i="1"/>
  <c r="L402" i="1"/>
  <c r="K402" i="1"/>
  <c r="J402" i="1"/>
  <c r="I402" i="1"/>
  <c r="H402" i="1"/>
  <c r="L401" i="1"/>
  <c r="K401" i="1"/>
  <c r="J401" i="1"/>
  <c r="I401" i="1"/>
  <c r="H401" i="1"/>
  <c r="L400" i="1"/>
  <c r="K400" i="1"/>
  <c r="J400" i="1"/>
  <c r="I400" i="1"/>
  <c r="H400" i="1"/>
  <c r="L399" i="1"/>
  <c r="K399" i="1"/>
  <c r="J399" i="1"/>
  <c r="I399" i="1"/>
  <c r="H399" i="1"/>
  <c r="L398" i="1"/>
  <c r="K398" i="1"/>
  <c r="J398" i="1"/>
  <c r="I398" i="1"/>
  <c r="H398" i="1"/>
  <c r="L397" i="1"/>
  <c r="K397" i="1"/>
  <c r="J397" i="1"/>
  <c r="I397" i="1"/>
  <c r="H397" i="1"/>
  <c r="L396" i="1"/>
  <c r="K396" i="1"/>
  <c r="J396" i="1"/>
  <c r="I396" i="1"/>
  <c r="H396" i="1"/>
  <c r="L395" i="1"/>
  <c r="K395" i="1"/>
  <c r="J395" i="1"/>
  <c r="I395" i="1"/>
  <c r="H395" i="1"/>
  <c r="L394" i="1"/>
  <c r="K394" i="1"/>
  <c r="J394" i="1"/>
  <c r="I394" i="1"/>
  <c r="H394" i="1"/>
  <c r="L393" i="1"/>
  <c r="K393" i="1"/>
  <c r="J393" i="1"/>
  <c r="I393" i="1"/>
  <c r="H393" i="1"/>
  <c r="L392" i="1"/>
  <c r="K392" i="1"/>
  <c r="J392" i="1"/>
  <c r="I392" i="1"/>
  <c r="H392" i="1"/>
  <c r="L391" i="1"/>
  <c r="K391" i="1"/>
  <c r="J391" i="1"/>
  <c r="I391" i="1"/>
  <c r="H391" i="1"/>
  <c r="L390" i="1"/>
  <c r="K390" i="1"/>
  <c r="J390" i="1"/>
  <c r="I390" i="1"/>
  <c r="H390" i="1"/>
  <c r="L389" i="1"/>
  <c r="K389" i="1"/>
  <c r="J389" i="1"/>
  <c r="I389" i="1"/>
  <c r="H389" i="1"/>
  <c r="L388" i="1"/>
  <c r="K388" i="1"/>
  <c r="J388" i="1"/>
  <c r="I388" i="1"/>
  <c r="H388" i="1"/>
  <c r="L387" i="1"/>
  <c r="K387" i="1"/>
  <c r="J387" i="1"/>
  <c r="I387" i="1"/>
  <c r="H387" i="1"/>
  <c r="L386" i="1"/>
  <c r="K386" i="1"/>
  <c r="J386" i="1"/>
  <c r="I386" i="1"/>
  <c r="H386" i="1"/>
  <c r="L385" i="1"/>
  <c r="K385" i="1"/>
  <c r="J385" i="1"/>
  <c r="I385" i="1"/>
  <c r="H385" i="1"/>
  <c r="L384" i="1"/>
  <c r="K384" i="1"/>
  <c r="J384" i="1"/>
  <c r="I384" i="1"/>
  <c r="H384" i="1"/>
  <c r="L383" i="1"/>
  <c r="K383" i="1"/>
  <c r="J383" i="1"/>
  <c r="I383" i="1"/>
  <c r="H383" i="1"/>
  <c r="L382" i="1"/>
  <c r="K382" i="1"/>
  <c r="J382" i="1"/>
  <c r="I382" i="1"/>
  <c r="H382" i="1"/>
  <c r="L381" i="1"/>
  <c r="K381" i="1"/>
  <c r="J381" i="1"/>
  <c r="I381" i="1"/>
  <c r="H381" i="1"/>
  <c r="L380" i="1"/>
  <c r="K380" i="1"/>
  <c r="J380" i="1"/>
  <c r="I380" i="1"/>
  <c r="H380" i="1"/>
  <c r="L379" i="1"/>
  <c r="K379" i="1"/>
  <c r="J379" i="1"/>
  <c r="I379" i="1"/>
  <c r="H379" i="1"/>
  <c r="L378" i="1"/>
  <c r="K378" i="1"/>
  <c r="J378" i="1"/>
  <c r="I378" i="1"/>
  <c r="H378" i="1"/>
  <c r="L377" i="1"/>
  <c r="K377" i="1"/>
  <c r="J377" i="1"/>
  <c r="I377" i="1"/>
  <c r="H377" i="1"/>
  <c r="L376" i="1"/>
  <c r="K376" i="1"/>
  <c r="J376" i="1"/>
  <c r="I376" i="1"/>
  <c r="H376" i="1"/>
  <c r="L375" i="1"/>
  <c r="K375" i="1"/>
  <c r="J375" i="1"/>
  <c r="I375" i="1"/>
  <c r="H375" i="1"/>
  <c r="L374" i="1"/>
  <c r="K374" i="1"/>
  <c r="J374" i="1"/>
  <c r="I374" i="1"/>
  <c r="H374" i="1"/>
  <c r="L373" i="1"/>
  <c r="K373" i="1"/>
  <c r="J373" i="1"/>
  <c r="I373" i="1"/>
  <c r="H373" i="1"/>
  <c r="L372" i="1"/>
  <c r="K372" i="1"/>
  <c r="J372" i="1"/>
  <c r="I372" i="1"/>
  <c r="H372" i="1"/>
  <c r="L371" i="1"/>
  <c r="K371" i="1"/>
  <c r="J371" i="1"/>
  <c r="I371" i="1"/>
  <c r="H371" i="1"/>
  <c r="L370" i="1"/>
  <c r="K370" i="1"/>
  <c r="J370" i="1"/>
  <c r="I370" i="1"/>
  <c r="H370" i="1"/>
  <c r="L369" i="1"/>
  <c r="K369" i="1"/>
  <c r="J369" i="1"/>
  <c r="I369" i="1"/>
  <c r="H369" i="1"/>
  <c r="L368" i="1"/>
  <c r="K368" i="1"/>
  <c r="J368" i="1"/>
  <c r="I368" i="1"/>
  <c r="H368" i="1"/>
  <c r="L367" i="1"/>
  <c r="K367" i="1"/>
  <c r="J367" i="1"/>
  <c r="I367" i="1"/>
  <c r="H367" i="1"/>
  <c r="L366" i="1"/>
  <c r="K366" i="1"/>
  <c r="J366" i="1"/>
  <c r="I366" i="1"/>
  <c r="H366" i="1"/>
  <c r="L365" i="1"/>
  <c r="K365" i="1"/>
  <c r="J365" i="1"/>
  <c r="I365" i="1"/>
  <c r="H365" i="1"/>
  <c r="L364" i="1"/>
  <c r="K364" i="1"/>
  <c r="J364" i="1"/>
  <c r="I364" i="1"/>
  <c r="H364" i="1"/>
  <c r="L363" i="1"/>
  <c r="K363" i="1"/>
  <c r="J363" i="1"/>
  <c r="I363" i="1"/>
  <c r="H363" i="1"/>
  <c r="L362" i="1"/>
  <c r="K362" i="1"/>
  <c r="J362" i="1"/>
  <c r="I362" i="1"/>
  <c r="H362" i="1"/>
  <c r="L361" i="1"/>
  <c r="K361" i="1"/>
  <c r="J361" i="1"/>
  <c r="I361" i="1"/>
  <c r="H361" i="1"/>
  <c r="L360" i="1"/>
  <c r="K360" i="1"/>
  <c r="J360" i="1"/>
  <c r="I360" i="1"/>
  <c r="H360" i="1"/>
  <c r="L359" i="1"/>
  <c r="K359" i="1"/>
  <c r="J359" i="1"/>
  <c r="I359" i="1"/>
  <c r="H359" i="1"/>
  <c r="L358" i="1"/>
  <c r="K358" i="1"/>
  <c r="J358" i="1"/>
  <c r="I358" i="1"/>
  <c r="H358" i="1"/>
  <c r="L357" i="1"/>
  <c r="K357" i="1"/>
  <c r="J357" i="1"/>
  <c r="I357" i="1"/>
  <c r="H357" i="1"/>
  <c r="L356" i="1"/>
  <c r="K356" i="1"/>
  <c r="J356" i="1"/>
  <c r="I356" i="1"/>
  <c r="H356" i="1"/>
  <c r="L355" i="1"/>
  <c r="K355" i="1"/>
  <c r="J355" i="1"/>
  <c r="I355" i="1"/>
  <c r="H355" i="1"/>
  <c r="L354" i="1"/>
  <c r="K354" i="1"/>
  <c r="J354" i="1"/>
  <c r="I354" i="1"/>
  <c r="H354" i="1"/>
  <c r="L353" i="1"/>
  <c r="K353" i="1"/>
  <c r="J353" i="1"/>
  <c r="I353" i="1"/>
  <c r="H353" i="1"/>
  <c r="L352" i="1"/>
  <c r="K352" i="1"/>
  <c r="J352" i="1"/>
  <c r="I352" i="1"/>
  <c r="H352" i="1"/>
  <c r="L351" i="1"/>
  <c r="K351" i="1"/>
  <c r="J351" i="1"/>
  <c r="I351" i="1"/>
  <c r="H351" i="1"/>
  <c r="L350" i="1"/>
  <c r="K350" i="1"/>
  <c r="J350" i="1"/>
  <c r="I350" i="1"/>
  <c r="H350" i="1"/>
  <c r="L349" i="1"/>
  <c r="K349" i="1"/>
  <c r="J349" i="1"/>
  <c r="I349" i="1"/>
  <c r="H349" i="1"/>
  <c r="L348" i="1"/>
  <c r="K348" i="1"/>
  <c r="J348" i="1"/>
  <c r="I348" i="1"/>
  <c r="H348" i="1"/>
  <c r="L347" i="1"/>
  <c r="K347" i="1"/>
  <c r="J347" i="1"/>
  <c r="I347" i="1"/>
  <c r="H347" i="1"/>
  <c r="L346" i="1"/>
  <c r="K346" i="1"/>
  <c r="J346" i="1"/>
  <c r="I346" i="1"/>
  <c r="H346" i="1"/>
  <c r="L345" i="1"/>
  <c r="K345" i="1"/>
  <c r="J345" i="1"/>
  <c r="I345" i="1"/>
  <c r="H345" i="1"/>
  <c r="L344" i="1"/>
  <c r="K344" i="1"/>
  <c r="J344" i="1"/>
  <c r="I344" i="1"/>
  <c r="H344" i="1"/>
  <c r="L343" i="1"/>
  <c r="K343" i="1"/>
  <c r="J343" i="1"/>
  <c r="I343" i="1"/>
  <c r="H343" i="1"/>
  <c r="L342" i="1"/>
  <c r="K342" i="1"/>
  <c r="J342" i="1"/>
  <c r="I342" i="1"/>
  <c r="H342" i="1"/>
  <c r="L341" i="1"/>
  <c r="K341" i="1"/>
  <c r="J341" i="1"/>
  <c r="I341" i="1"/>
  <c r="H341" i="1"/>
  <c r="L340" i="1"/>
  <c r="K340" i="1"/>
  <c r="J340" i="1"/>
  <c r="I340" i="1"/>
  <c r="H340" i="1"/>
  <c r="L339" i="1"/>
  <c r="K339" i="1"/>
  <c r="J339" i="1"/>
  <c r="I339" i="1"/>
  <c r="H339" i="1"/>
  <c r="L338" i="1"/>
  <c r="K338" i="1"/>
  <c r="J338" i="1"/>
  <c r="I338" i="1"/>
  <c r="H338" i="1"/>
  <c r="L337" i="1"/>
  <c r="K337" i="1"/>
  <c r="J337" i="1"/>
  <c r="I337" i="1"/>
  <c r="H337" i="1"/>
  <c r="L336" i="1"/>
  <c r="K336" i="1"/>
  <c r="J336" i="1"/>
  <c r="I336" i="1"/>
  <c r="H336" i="1"/>
  <c r="L335" i="1"/>
  <c r="K335" i="1"/>
  <c r="J335" i="1"/>
  <c r="I335" i="1"/>
  <c r="H335" i="1"/>
  <c r="L334" i="1"/>
  <c r="K334" i="1"/>
  <c r="J334" i="1"/>
  <c r="I334" i="1"/>
  <c r="H334" i="1"/>
  <c r="L333" i="1"/>
  <c r="K333" i="1"/>
  <c r="J333" i="1"/>
  <c r="I333" i="1"/>
  <c r="H333" i="1"/>
  <c r="L332" i="1"/>
  <c r="K332" i="1"/>
  <c r="J332" i="1"/>
  <c r="I332" i="1"/>
  <c r="H332" i="1"/>
  <c r="L331" i="1"/>
  <c r="K331" i="1"/>
  <c r="J331" i="1"/>
  <c r="I331" i="1"/>
  <c r="H331" i="1"/>
  <c r="L330" i="1"/>
  <c r="K330" i="1"/>
  <c r="J330" i="1"/>
  <c r="I330" i="1"/>
  <c r="H330" i="1"/>
  <c r="L329" i="1"/>
  <c r="K329" i="1"/>
  <c r="J329" i="1"/>
  <c r="I329" i="1"/>
  <c r="H329" i="1"/>
  <c r="L328" i="1"/>
  <c r="K328" i="1"/>
  <c r="J328" i="1"/>
  <c r="I328" i="1"/>
  <c r="H328" i="1"/>
  <c r="L327" i="1"/>
  <c r="K327" i="1"/>
  <c r="J327" i="1"/>
  <c r="I327" i="1"/>
  <c r="H327" i="1"/>
  <c r="L326" i="1"/>
  <c r="K326" i="1"/>
  <c r="J326" i="1"/>
  <c r="I326" i="1"/>
  <c r="H326" i="1"/>
  <c r="L325" i="1"/>
  <c r="K325" i="1"/>
  <c r="J325" i="1"/>
  <c r="I325" i="1"/>
  <c r="H325" i="1"/>
  <c r="L324" i="1"/>
  <c r="K324" i="1"/>
  <c r="J324" i="1"/>
  <c r="I324" i="1"/>
  <c r="H324" i="1"/>
  <c r="L323" i="1"/>
  <c r="K323" i="1"/>
  <c r="J323" i="1"/>
  <c r="I323" i="1"/>
  <c r="H323" i="1"/>
  <c r="L322" i="1"/>
  <c r="K322" i="1"/>
  <c r="J322" i="1"/>
  <c r="I322" i="1"/>
  <c r="H322" i="1"/>
  <c r="L321" i="1"/>
  <c r="K321" i="1"/>
  <c r="J321" i="1"/>
  <c r="I321" i="1"/>
  <c r="H321" i="1"/>
  <c r="L320" i="1"/>
  <c r="K320" i="1"/>
  <c r="J320" i="1"/>
  <c r="I320" i="1"/>
  <c r="H320" i="1"/>
  <c r="L319" i="1"/>
  <c r="K319" i="1"/>
  <c r="J319" i="1"/>
  <c r="I319" i="1"/>
  <c r="H319" i="1"/>
  <c r="L318" i="1"/>
  <c r="K318" i="1"/>
  <c r="J318" i="1"/>
  <c r="I318" i="1"/>
  <c r="H318" i="1"/>
  <c r="L317" i="1"/>
  <c r="K317" i="1"/>
  <c r="J317" i="1"/>
  <c r="I317" i="1"/>
  <c r="H317" i="1"/>
  <c r="L316" i="1"/>
  <c r="K316" i="1"/>
  <c r="J316" i="1"/>
  <c r="I316" i="1"/>
  <c r="H316" i="1"/>
  <c r="L315" i="1"/>
  <c r="K315" i="1"/>
  <c r="J315" i="1"/>
  <c r="I315" i="1"/>
  <c r="H315" i="1"/>
  <c r="L314" i="1"/>
  <c r="K314" i="1"/>
  <c r="J314" i="1"/>
  <c r="I314" i="1"/>
  <c r="H314" i="1"/>
  <c r="L313" i="1"/>
  <c r="K313" i="1"/>
  <c r="J313" i="1"/>
  <c r="I313" i="1"/>
  <c r="H313" i="1"/>
  <c r="L312" i="1"/>
  <c r="K312" i="1"/>
  <c r="J312" i="1"/>
  <c r="I312" i="1"/>
  <c r="H312" i="1"/>
  <c r="L311" i="1"/>
  <c r="K311" i="1"/>
  <c r="J311" i="1"/>
  <c r="I311" i="1"/>
  <c r="H311" i="1"/>
  <c r="L310" i="1"/>
  <c r="K310" i="1"/>
  <c r="J310" i="1"/>
  <c r="I310" i="1"/>
  <c r="H310" i="1"/>
  <c r="L309" i="1"/>
  <c r="K309" i="1"/>
  <c r="J309" i="1"/>
  <c r="I309" i="1"/>
  <c r="H309" i="1"/>
  <c r="L308" i="1"/>
  <c r="K308" i="1"/>
  <c r="J308" i="1"/>
  <c r="I308" i="1"/>
  <c r="H308" i="1"/>
  <c r="L307" i="1"/>
  <c r="K307" i="1"/>
  <c r="J307" i="1"/>
  <c r="I307" i="1"/>
  <c r="H307" i="1"/>
  <c r="L306" i="1"/>
  <c r="K306" i="1"/>
  <c r="J306" i="1"/>
  <c r="I306" i="1"/>
  <c r="H306" i="1"/>
  <c r="L305" i="1"/>
  <c r="K305" i="1"/>
  <c r="J305" i="1"/>
  <c r="I305" i="1"/>
  <c r="H305" i="1"/>
  <c r="L304" i="1"/>
  <c r="K304" i="1"/>
  <c r="J304" i="1"/>
  <c r="I304" i="1"/>
  <c r="H304" i="1"/>
  <c r="L303" i="1"/>
  <c r="K303" i="1"/>
  <c r="J303" i="1"/>
  <c r="I303" i="1"/>
  <c r="H303" i="1"/>
  <c r="L302" i="1"/>
  <c r="K302" i="1"/>
  <c r="J302" i="1"/>
  <c r="I302" i="1"/>
  <c r="H302" i="1"/>
  <c r="L301" i="1"/>
  <c r="K301" i="1"/>
  <c r="J301" i="1"/>
  <c r="I301" i="1"/>
  <c r="H301" i="1"/>
  <c r="L300" i="1"/>
  <c r="K300" i="1"/>
  <c r="J300" i="1"/>
  <c r="I300" i="1"/>
  <c r="H300" i="1"/>
  <c r="L299" i="1"/>
  <c r="K299" i="1"/>
  <c r="J299" i="1"/>
  <c r="I299" i="1"/>
  <c r="H299" i="1"/>
  <c r="L298" i="1"/>
  <c r="K298" i="1"/>
  <c r="J298" i="1"/>
  <c r="I298" i="1"/>
  <c r="H298" i="1"/>
  <c r="L297" i="1"/>
  <c r="K297" i="1"/>
  <c r="J297" i="1"/>
  <c r="I297" i="1"/>
  <c r="H297" i="1"/>
  <c r="L296" i="1"/>
  <c r="K296" i="1"/>
  <c r="J296" i="1"/>
  <c r="I296" i="1"/>
  <c r="H296" i="1"/>
  <c r="L295" i="1"/>
  <c r="K295" i="1"/>
  <c r="J295" i="1"/>
  <c r="I295" i="1"/>
  <c r="H295" i="1"/>
  <c r="L294" i="1"/>
  <c r="K294" i="1"/>
  <c r="J294" i="1"/>
  <c r="I294" i="1"/>
  <c r="H294" i="1"/>
  <c r="L293" i="1"/>
  <c r="K293" i="1"/>
  <c r="J293" i="1"/>
  <c r="I293" i="1"/>
  <c r="H293" i="1"/>
  <c r="L292" i="1"/>
  <c r="K292" i="1"/>
  <c r="J292" i="1"/>
  <c r="I292" i="1"/>
  <c r="H292" i="1"/>
  <c r="L291" i="1"/>
  <c r="K291" i="1"/>
  <c r="J291" i="1"/>
  <c r="I291" i="1"/>
  <c r="H291" i="1"/>
  <c r="L290" i="1"/>
  <c r="K290" i="1"/>
  <c r="J290" i="1"/>
  <c r="I290" i="1"/>
  <c r="H290" i="1"/>
  <c r="L289" i="1"/>
  <c r="K289" i="1"/>
  <c r="J289" i="1"/>
  <c r="I289" i="1"/>
  <c r="H289" i="1"/>
  <c r="L288" i="1"/>
  <c r="K288" i="1"/>
  <c r="J288" i="1"/>
  <c r="I288" i="1"/>
  <c r="H288" i="1"/>
  <c r="L287" i="1"/>
  <c r="K287" i="1"/>
  <c r="J287" i="1"/>
  <c r="I287" i="1"/>
  <c r="H287" i="1"/>
  <c r="L286" i="1"/>
  <c r="K286" i="1"/>
  <c r="J286" i="1"/>
  <c r="I286" i="1"/>
  <c r="H286" i="1"/>
  <c r="L285" i="1"/>
  <c r="K285" i="1"/>
  <c r="J285" i="1"/>
  <c r="I285" i="1"/>
  <c r="H285" i="1"/>
  <c r="L284" i="1"/>
  <c r="K284" i="1"/>
  <c r="J284" i="1"/>
  <c r="I284" i="1"/>
  <c r="H284" i="1"/>
  <c r="L283" i="1"/>
  <c r="K283" i="1"/>
  <c r="J283" i="1"/>
  <c r="I283" i="1"/>
  <c r="H283" i="1"/>
  <c r="L282" i="1"/>
  <c r="K282" i="1"/>
  <c r="J282" i="1"/>
  <c r="I282" i="1"/>
  <c r="H282" i="1"/>
  <c r="L281" i="1"/>
  <c r="K281" i="1"/>
  <c r="J281" i="1"/>
  <c r="I281" i="1"/>
  <c r="H281" i="1"/>
  <c r="L280" i="1"/>
  <c r="K280" i="1"/>
  <c r="J280" i="1"/>
  <c r="I280" i="1"/>
  <c r="H280" i="1"/>
  <c r="L279" i="1"/>
  <c r="K279" i="1"/>
  <c r="J279" i="1"/>
  <c r="I279" i="1"/>
  <c r="H279" i="1"/>
  <c r="L278" i="1"/>
  <c r="K278" i="1"/>
  <c r="J278" i="1"/>
  <c r="I278" i="1"/>
  <c r="H278" i="1"/>
  <c r="L277" i="1"/>
  <c r="K277" i="1"/>
  <c r="J277" i="1"/>
  <c r="I277" i="1"/>
  <c r="H277" i="1"/>
  <c r="L276" i="1"/>
  <c r="K276" i="1"/>
  <c r="J276" i="1"/>
  <c r="I276" i="1"/>
  <c r="H276" i="1"/>
  <c r="L275" i="1"/>
  <c r="K275" i="1"/>
  <c r="J275" i="1"/>
  <c r="I275" i="1"/>
  <c r="H275" i="1"/>
  <c r="L274" i="1"/>
  <c r="K274" i="1"/>
  <c r="J274" i="1"/>
  <c r="I274" i="1"/>
  <c r="H274" i="1"/>
  <c r="L273" i="1"/>
  <c r="K273" i="1"/>
  <c r="J273" i="1"/>
  <c r="I273" i="1"/>
  <c r="H273" i="1"/>
  <c r="L272" i="1"/>
  <c r="K272" i="1"/>
  <c r="J272" i="1"/>
  <c r="I272" i="1"/>
  <c r="H272" i="1"/>
  <c r="L271" i="1"/>
  <c r="K271" i="1"/>
  <c r="J271" i="1"/>
  <c r="I271" i="1"/>
  <c r="H271" i="1"/>
  <c r="L270" i="1"/>
  <c r="K270" i="1"/>
  <c r="J270" i="1"/>
  <c r="I270" i="1"/>
  <c r="H270" i="1"/>
  <c r="L269" i="1"/>
  <c r="K269" i="1"/>
  <c r="J269" i="1"/>
  <c r="I269" i="1"/>
  <c r="H269" i="1"/>
  <c r="L268" i="1"/>
  <c r="K268" i="1"/>
  <c r="J268" i="1"/>
  <c r="I268" i="1"/>
  <c r="H268" i="1"/>
  <c r="L267" i="1"/>
  <c r="K267" i="1"/>
  <c r="J267" i="1"/>
  <c r="I267" i="1"/>
  <c r="H267" i="1"/>
  <c r="L266" i="1"/>
  <c r="K266" i="1"/>
  <c r="J266" i="1"/>
  <c r="I266" i="1"/>
  <c r="H266" i="1"/>
  <c r="L265" i="1"/>
  <c r="K265" i="1"/>
  <c r="J265" i="1"/>
  <c r="I265" i="1"/>
  <c r="H265" i="1"/>
  <c r="L264" i="1"/>
  <c r="K264" i="1"/>
  <c r="J264" i="1"/>
  <c r="I264" i="1"/>
  <c r="H264" i="1"/>
  <c r="L263" i="1"/>
  <c r="K263" i="1"/>
  <c r="J263" i="1"/>
  <c r="I263" i="1"/>
  <c r="H263" i="1"/>
  <c r="L262" i="1"/>
  <c r="K262" i="1"/>
  <c r="J262" i="1"/>
  <c r="I262" i="1"/>
  <c r="H262" i="1"/>
  <c r="L261" i="1"/>
  <c r="K261" i="1"/>
  <c r="J261" i="1"/>
  <c r="I261" i="1"/>
  <c r="H261" i="1"/>
  <c r="L260" i="1"/>
  <c r="K260" i="1"/>
  <c r="J260" i="1"/>
  <c r="I260" i="1"/>
  <c r="H260" i="1"/>
  <c r="L259" i="1"/>
  <c r="K259" i="1"/>
  <c r="J259" i="1"/>
  <c r="I259" i="1"/>
  <c r="H259" i="1"/>
  <c r="L258" i="1"/>
  <c r="K258" i="1"/>
  <c r="J258" i="1"/>
  <c r="I258" i="1"/>
  <c r="H258" i="1"/>
  <c r="L257" i="1"/>
  <c r="K257" i="1"/>
  <c r="J257" i="1"/>
  <c r="I257" i="1"/>
  <c r="H257" i="1"/>
  <c r="L256" i="1"/>
  <c r="K256" i="1"/>
  <c r="J256" i="1"/>
  <c r="I256" i="1"/>
  <c r="H256" i="1"/>
  <c r="L255" i="1"/>
  <c r="K255" i="1"/>
  <c r="J255" i="1"/>
  <c r="I255" i="1"/>
  <c r="H255" i="1"/>
  <c r="L254" i="1"/>
  <c r="K254" i="1"/>
  <c r="J254" i="1"/>
  <c r="I254" i="1"/>
  <c r="H254" i="1"/>
  <c r="L253" i="1"/>
  <c r="K253" i="1"/>
  <c r="J253" i="1"/>
  <c r="I253" i="1"/>
  <c r="H253" i="1"/>
  <c r="L252" i="1"/>
  <c r="K252" i="1"/>
  <c r="J252" i="1"/>
  <c r="I252" i="1"/>
  <c r="H252" i="1"/>
  <c r="L251" i="1"/>
  <c r="K251" i="1"/>
  <c r="J251" i="1"/>
  <c r="I251" i="1"/>
  <c r="H251" i="1"/>
  <c r="L250" i="1"/>
  <c r="K250" i="1"/>
  <c r="J250" i="1"/>
  <c r="I250" i="1"/>
  <c r="H250" i="1"/>
  <c r="L249" i="1"/>
  <c r="K249" i="1"/>
  <c r="J249" i="1"/>
  <c r="I249" i="1"/>
  <c r="H249" i="1"/>
  <c r="L248" i="1"/>
  <c r="K248" i="1"/>
  <c r="J248" i="1"/>
  <c r="I248" i="1"/>
  <c r="H248" i="1"/>
  <c r="L247" i="1"/>
  <c r="K247" i="1"/>
  <c r="J247" i="1"/>
  <c r="I247" i="1"/>
  <c r="H247" i="1"/>
  <c r="L246" i="1"/>
  <c r="K246" i="1"/>
  <c r="J246" i="1"/>
  <c r="I246" i="1"/>
  <c r="H246" i="1"/>
  <c r="L245" i="1"/>
  <c r="K245" i="1"/>
  <c r="J245" i="1"/>
  <c r="I245" i="1"/>
  <c r="H245" i="1"/>
  <c r="L244" i="1"/>
  <c r="K244" i="1"/>
  <c r="J244" i="1"/>
  <c r="I244" i="1"/>
  <c r="H244" i="1"/>
  <c r="L243" i="1"/>
  <c r="K243" i="1"/>
  <c r="J243" i="1"/>
  <c r="I243" i="1"/>
  <c r="H243" i="1"/>
  <c r="L242" i="1"/>
  <c r="K242" i="1"/>
  <c r="J242" i="1"/>
  <c r="I242" i="1"/>
  <c r="H242" i="1"/>
  <c r="L241" i="1"/>
  <c r="K241" i="1"/>
  <c r="J241" i="1"/>
  <c r="I241" i="1"/>
  <c r="H241" i="1"/>
  <c r="L240" i="1"/>
  <c r="K240" i="1"/>
  <c r="J240" i="1"/>
  <c r="I240" i="1"/>
  <c r="H240" i="1"/>
  <c r="L239" i="1"/>
  <c r="K239" i="1"/>
  <c r="J239" i="1"/>
  <c r="I239" i="1"/>
  <c r="H239" i="1"/>
  <c r="L238" i="1"/>
  <c r="K238" i="1"/>
  <c r="J238" i="1"/>
  <c r="I238" i="1"/>
  <c r="H238" i="1"/>
  <c r="L237" i="1"/>
  <c r="K237" i="1"/>
  <c r="J237" i="1"/>
  <c r="I237" i="1"/>
  <c r="H237" i="1"/>
  <c r="L236" i="1"/>
  <c r="K236" i="1"/>
  <c r="J236" i="1"/>
  <c r="I236" i="1"/>
  <c r="H236" i="1"/>
  <c r="L235" i="1"/>
  <c r="K235" i="1"/>
  <c r="J235" i="1"/>
  <c r="I235" i="1"/>
  <c r="H235" i="1"/>
  <c r="L234" i="1"/>
  <c r="K234" i="1"/>
  <c r="J234" i="1"/>
  <c r="I234" i="1"/>
  <c r="H234" i="1"/>
  <c r="L233" i="1"/>
  <c r="K233" i="1"/>
  <c r="J233" i="1"/>
  <c r="I233" i="1"/>
  <c r="H233" i="1"/>
  <c r="L232" i="1"/>
  <c r="K232" i="1"/>
  <c r="J232" i="1"/>
  <c r="I232" i="1"/>
  <c r="H232" i="1"/>
  <c r="L231" i="1"/>
  <c r="K231" i="1"/>
  <c r="J231" i="1"/>
  <c r="I231" i="1"/>
  <c r="H231" i="1"/>
  <c r="L230" i="1"/>
  <c r="K230" i="1"/>
  <c r="J230" i="1"/>
  <c r="I230" i="1"/>
  <c r="H230" i="1"/>
  <c r="L229" i="1"/>
  <c r="K229" i="1"/>
  <c r="J229" i="1"/>
  <c r="I229" i="1"/>
  <c r="H229" i="1"/>
  <c r="L228" i="1"/>
  <c r="K228" i="1"/>
  <c r="J228" i="1"/>
  <c r="I228" i="1"/>
  <c r="H228" i="1"/>
  <c r="L227" i="1"/>
  <c r="K227" i="1"/>
  <c r="J227" i="1"/>
  <c r="I227" i="1"/>
  <c r="H227" i="1"/>
  <c r="L226" i="1"/>
  <c r="K226" i="1"/>
  <c r="J226" i="1"/>
  <c r="I226" i="1"/>
  <c r="H226" i="1"/>
  <c r="L225" i="1"/>
  <c r="K225" i="1"/>
  <c r="J225" i="1"/>
  <c r="I225" i="1"/>
  <c r="H225" i="1"/>
  <c r="L224" i="1"/>
  <c r="K224" i="1"/>
  <c r="J224" i="1"/>
  <c r="I224" i="1"/>
  <c r="H224" i="1"/>
  <c r="L223" i="1"/>
  <c r="K223" i="1"/>
  <c r="J223" i="1"/>
  <c r="I223" i="1"/>
  <c r="H223" i="1"/>
  <c r="L222" i="1"/>
  <c r="K222" i="1"/>
  <c r="J222" i="1"/>
  <c r="I222" i="1"/>
  <c r="H222" i="1"/>
  <c r="L221" i="1"/>
  <c r="K221" i="1"/>
  <c r="J221" i="1"/>
  <c r="I221" i="1"/>
  <c r="H221" i="1"/>
  <c r="L220" i="1"/>
  <c r="K220" i="1"/>
  <c r="J220" i="1"/>
  <c r="I220" i="1"/>
  <c r="H220" i="1"/>
  <c r="L219" i="1"/>
  <c r="K219" i="1"/>
  <c r="J219" i="1"/>
  <c r="I219" i="1"/>
  <c r="H219" i="1"/>
  <c r="L218" i="1"/>
  <c r="K218" i="1"/>
  <c r="J218" i="1"/>
  <c r="I218" i="1"/>
  <c r="H218" i="1"/>
  <c r="L217" i="1"/>
  <c r="K217" i="1"/>
  <c r="J217" i="1"/>
  <c r="I217" i="1"/>
  <c r="H217" i="1"/>
  <c r="L216" i="1"/>
  <c r="K216" i="1"/>
  <c r="J216" i="1"/>
  <c r="I216" i="1"/>
  <c r="H216" i="1"/>
  <c r="L215" i="1"/>
  <c r="K215" i="1"/>
  <c r="J215" i="1"/>
  <c r="I215" i="1"/>
  <c r="H215" i="1"/>
  <c r="L214" i="1"/>
  <c r="K214" i="1"/>
  <c r="J214" i="1"/>
  <c r="I214" i="1"/>
  <c r="H214" i="1"/>
  <c r="L213" i="1"/>
  <c r="K213" i="1"/>
  <c r="J213" i="1"/>
  <c r="I213" i="1"/>
  <c r="H213" i="1"/>
  <c r="L212" i="1"/>
  <c r="K212" i="1"/>
  <c r="J212" i="1"/>
  <c r="I212" i="1"/>
  <c r="H212" i="1"/>
  <c r="L211" i="1"/>
  <c r="K211" i="1"/>
  <c r="J211" i="1"/>
  <c r="I211" i="1"/>
  <c r="H211" i="1"/>
  <c r="L210" i="1"/>
  <c r="K210" i="1"/>
  <c r="J210" i="1"/>
  <c r="I210" i="1"/>
  <c r="H210" i="1"/>
  <c r="L209" i="1"/>
  <c r="K209" i="1"/>
  <c r="J209" i="1"/>
  <c r="I209" i="1"/>
  <c r="H209" i="1"/>
  <c r="L208" i="1"/>
  <c r="K208" i="1"/>
  <c r="J208" i="1"/>
  <c r="I208" i="1"/>
  <c r="H208" i="1"/>
  <c r="L207" i="1"/>
  <c r="K207" i="1"/>
  <c r="J207" i="1"/>
  <c r="I207" i="1"/>
  <c r="H207" i="1"/>
  <c r="L206" i="1"/>
  <c r="K206" i="1"/>
  <c r="J206" i="1"/>
  <c r="I206" i="1"/>
  <c r="H206" i="1"/>
  <c r="L205" i="1"/>
  <c r="K205" i="1"/>
  <c r="J205" i="1"/>
  <c r="I205" i="1"/>
  <c r="H205" i="1"/>
  <c r="L204" i="1"/>
  <c r="K204" i="1"/>
  <c r="J204" i="1"/>
  <c r="I204" i="1"/>
  <c r="H204" i="1"/>
  <c r="L203" i="1"/>
  <c r="K203" i="1"/>
  <c r="J203" i="1"/>
  <c r="I203" i="1"/>
  <c r="H203" i="1"/>
  <c r="L202" i="1"/>
  <c r="K202" i="1"/>
  <c r="J202" i="1"/>
  <c r="I202" i="1"/>
  <c r="H202" i="1"/>
  <c r="L201" i="1"/>
  <c r="K201" i="1"/>
  <c r="J201" i="1"/>
  <c r="I201" i="1"/>
  <c r="H201" i="1"/>
  <c r="L200" i="1"/>
  <c r="K200" i="1"/>
  <c r="J200" i="1"/>
  <c r="I200" i="1"/>
  <c r="H200" i="1"/>
  <c r="L199" i="1"/>
  <c r="K199" i="1"/>
  <c r="J199" i="1"/>
  <c r="I199" i="1"/>
  <c r="H199" i="1"/>
  <c r="L198" i="1"/>
  <c r="K198" i="1"/>
  <c r="J198" i="1"/>
  <c r="I198" i="1"/>
  <c r="H198" i="1"/>
  <c r="L197" i="1"/>
  <c r="K197" i="1"/>
  <c r="J197" i="1"/>
  <c r="I197" i="1"/>
  <c r="H197" i="1"/>
  <c r="L196" i="1"/>
  <c r="K196" i="1"/>
  <c r="J196" i="1"/>
  <c r="I196" i="1"/>
  <c r="H196" i="1"/>
  <c r="L195" i="1"/>
  <c r="K195" i="1"/>
  <c r="J195" i="1"/>
  <c r="I195" i="1"/>
  <c r="H195" i="1"/>
  <c r="L194" i="1"/>
  <c r="K194" i="1"/>
  <c r="J194" i="1"/>
  <c r="I194" i="1"/>
  <c r="H194" i="1"/>
  <c r="L193" i="1"/>
  <c r="K193" i="1"/>
  <c r="J193" i="1"/>
  <c r="I193" i="1"/>
  <c r="H193" i="1"/>
  <c r="L192" i="1"/>
  <c r="K192" i="1"/>
  <c r="J192" i="1"/>
  <c r="I192" i="1"/>
  <c r="H192" i="1"/>
  <c r="L191" i="1"/>
  <c r="K191" i="1"/>
  <c r="J191" i="1"/>
  <c r="I191" i="1"/>
  <c r="H191" i="1"/>
  <c r="L190" i="1"/>
  <c r="K190" i="1"/>
  <c r="J190" i="1"/>
  <c r="I190" i="1"/>
  <c r="H190" i="1"/>
  <c r="L189" i="1"/>
  <c r="K189" i="1"/>
  <c r="J189" i="1"/>
  <c r="I189" i="1"/>
  <c r="H189" i="1"/>
  <c r="L188" i="1"/>
  <c r="K188" i="1"/>
  <c r="J188" i="1"/>
  <c r="I188" i="1"/>
  <c r="H188" i="1"/>
  <c r="L187" i="1"/>
  <c r="K187" i="1"/>
  <c r="J187" i="1"/>
  <c r="I187" i="1"/>
  <c r="H187" i="1"/>
  <c r="L186" i="1"/>
  <c r="K186" i="1"/>
  <c r="J186" i="1"/>
  <c r="I186" i="1"/>
  <c r="H186" i="1"/>
  <c r="L185" i="1"/>
  <c r="K185" i="1"/>
  <c r="J185" i="1"/>
  <c r="I185" i="1"/>
  <c r="H185" i="1"/>
  <c r="L184" i="1"/>
  <c r="K184" i="1"/>
  <c r="J184" i="1"/>
  <c r="I184" i="1"/>
  <c r="H184" i="1"/>
  <c r="L183" i="1"/>
  <c r="K183" i="1"/>
  <c r="J183" i="1"/>
  <c r="I183" i="1"/>
  <c r="H183" i="1"/>
  <c r="L182" i="1"/>
  <c r="K182" i="1"/>
  <c r="J182" i="1"/>
  <c r="I182" i="1"/>
  <c r="H182" i="1"/>
  <c r="L181" i="1"/>
  <c r="K181" i="1"/>
  <c r="J181" i="1"/>
  <c r="I181" i="1"/>
  <c r="H181" i="1"/>
  <c r="L180" i="1"/>
  <c r="K180" i="1"/>
  <c r="J180" i="1"/>
  <c r="I180" i="1"/>
  <c r="H180" i="1"/>
  <c r="L179" i="1"/>
  <c r="K179" i="1"/>
  <c r="J179" i="1"/>
  <c r="I179" i="1"/>
  <c r="H179" i="1"/>
  <c r="L178" i="1"/>
  <c r="K178" i="1"/>
  <c r="J178" i="1"/>
  <c r="I178" i="1"/>
  <c r="H178" i="1"/>
  <c r="L177" i="1"/>
  <c r="K177" i="1"/>
  <c r="J177" i="1"/>
  <c r="I177" i="1"/>
  <c r="H177" i="1"/>
  <c r="L176" i="1"/>
  <c r="K176" i="1"/>
  <c r="J176" i="1"/>
  <c r="I176" i="1"/>
  <c r="H176" i="1"/>
  <c r="L175" i="1"/>
  <c r="K175" i="1"/>
  <c r="J175" i="1"/>
  <c r="I175" i="1"/>
  <c r="H175" i="1"/>
  <c r="L174" i="1"/>
  <c r="K174" i="1"/>
  <c r="J174" i="1"/>
  <c r="I174" i="1"/>
  <c r="H174" i="1"/>
  <c r="L173" i="1"/>
  <c r="K173" i="1"/>
  <c r="J173" i="1"/>
  <c r="I173" i="1"/>
  <c r="H173" i="1"/>
  <c r="L172" i="1"/>
  <c r="K172" i="1"/>
  <c r="J172" i="1"/>
  <c r="I172" i="1"/>
  <c r="H172" i="1"/>
  <c r="L171" i="1"/>
  <c r="K171" i="1"/>
  <c r="J171" i="1"/>
  <c r="I171" i="1"/>
  <c r="H171" i="1"/>
  <c r="L170" i="1"/>
  <c r="K170" i="1"/>
  <c r="J170" i="1"/>
  <c r="I170" i="1"/>
  <c r="H170" i="1"/>
  <c r="L169" i="1"/>
  <c r="K169" i="1"/>
  <c r="J169" i="1"/>
  <c r="I169" i="1"/>
  <c r="H169" i="1"/>
  <c r="L168" i="1"/>
  <c r="K168" i="1"/>
  <c r="J168" i="1"/>
  <c r="I168" i="1"/>
  <c r="H168" i="1"/>
  <c r="L167" i="1"/>
  <c r="K167" i="1"/>
  <c r="J167" i="1"/>
  <c r="I167" i="1"/>
  <c r="H167" i="1"/>
  <c r="L166" i="1"/>
  <c r="K166" i="1"/>
  <c r="J166" i="1"/>
  <c r="I166" i="1"/>
  <c r="H166" i="1"/>
  <c r="L165" i="1"/>
  <c r="K165" i="1"/>
  <c r="J165" i="1"/>
  <c r="I165" i="1"/>
  <c r="H165" i="1"/>
  <c r="L164" i="1"/>
  <c r="K164" i="1"/>
  <c r="J164" i="1"/>
  <c r="I164" i="1"/>
  <c r="H164" i="1"/>
  <c r="L163" i="1"/>
  <c r="K163" i="1"/>
  <c r="J163" i="1"/>
  <c r="I163" i="1"/>
  <c r="H163" i="1"/>
  <c r="L162" i="1"/>
  <c r="K162" i="1"/>
  <c r="J162" i="1"/>
  <c r="I162" i="1"/>
  <c r="H162" i="1"/>
  <c r="L161" i="1"/>
  <c r="K161" i="1"/>
  <c r="J161" i="1"/>
  <c r="I161" i="1"/>
  <c r="H161" i="1"/>
  <c r="L160" i="1"/>
  <c r="K160" i="1"/>
  <c r="J160" i="1"/>
  <c r="I160" i="1"/>
  <c r="H160" i="1"/>
  <c r="L159" i="1"/>
  <c r="K159" i="1"/>
  <c r="J159" i="1"/>
  <c r="I159" i="1"/>
  <c r="H159" i="1"/>
  <c r="L158" i="1"/>
  <c r="K158" i="1"/>
  <c r="J158" i="1"/>
  <c r="I158" i="1"/>
  <c r="H158" i="1"/>
  <c r="L157" i="1"/>
  <c r="K157" i="1"/>
  <c r="J157" i="1"/>
  <c r="I157" i="1"/>
  <c r="H157" i="1"/>
  <c r="L156" i="1"/>
  <c r="K156" i="1"/>
  <c r="J156" i="1"/>
  <c r="I156" i="1"/>
  <c r="H156" i="1"/>
  <c r="L155" i="1"/>
  <c r="K155" i="1"/>
  <c r="J155" i="1"/>
  <c r="I155" i="1"/>
  <c r="H155" i="1"/>
  <c r="L154" i="1"/>
  <c r="K154" i="1"/>
  <c r="J154" i="1"/>
  <c r="I154" i="1"/>
  <c r="H154" i="1"/>
  <c r="L153" i="1"/>
  <c r="K153" i="1"/>
  <c r="J153" i="1"/>
  <c r="I153" i="1"/>
  <c r="H153" i="1"/>
  <c r="L152" i="1"/>
  <c r="K152" i="1"/>
  <c r="J152" i="1"/>
  <c r="I152" i="1"/>
  <c r="H152" i="1"/>
  <c r="L151" i="1"/>
  <c r="K151" i="1"/>
  <c r="J151" i="1"/>
  <c r="I151" i="1"/>
  <c r="H151" i="1"/>
  <c r="L150" i="1"/>
  <c r="K150" i="1"/>
  <c r="J150" i="1"/>
  <c r="I150" i="1"/>
  <c r="H150" i="1"/>
  <c r="L149" i="1"/>
  <c r="K149" i="1"/>
  <c r="J149" i="1"/>
  <c r="I149" i="1"/>
  <c r="H149" i="1"/>
  <c r="L148" i="1"/>
  <c r="K148" i="1"/>
  <c r="J148" i="1"/>
  <c r="I148" i="1"/>
  <c r="H148" i="1"/>
  <c r="L147" i="1"/>
  <c r="K147" i="1"/>
  <c r="J147" i="1"/>
  <c r="I147" i="1"/>
  <c r="H147" i="1"/>
  <c r="L146" i="1"/>
  <c r="K146" i="1"/>
  <c r="J146" i="1"/>
  <c r="I146" i="1"/>
  <c r="H146" i="1"/>
  <c r="L145" i="1"/>
  <c r="K145" i="1"/>
  <c r="J145" i="1"/>
  <c r="I145" i="1"/>
  <c r="H145" i="1"/>
  <c r="L144" i="1"/>
  <c r="K144" i="1"/>
  <c r="J144" i="1"/>
  <c r="I144" i="1"/>
  <c r="H144" i="1"/>
  <c r="L143" i="1"/>
  <c r="K143" i="1"/>
  <c r="J143" i="1"/>
  <c r="I143" i="1"/>
  <c r="H143" i="1"/>
  <c r="L142" i="1"/>
  <c r="K142" i="1"/>
  <c r="J142" i="1"/>
  <c r="I142" i="1"/>
  <c r="H142" i="1"/>
  <c r="L141" i="1"/>
  <c r="K141" i="1"/>
  <c r="J141" i="1"/>
  <c r="I141" i="1"/>
  <c r="H141" i="1"/>
  <c r="L140" i="1"/>
  <c r="K140" i="1"/>
  <c r="J140" i="1"/>
  <c r="I140" i="1"/>
  <c r="H140" i="1"/>
  <c r="L139" i="1"/>
  <c r="K139" i="1"/>
  <c r="J139" i="1"/>
  <c r="I139" i="1"/>
  <c r="H139" i="1"/>
  <c r="L138" i="1"/>
  <c r="K138" i="1"/>
  <c r="J138" i="1"/>
  <c r="I138" i="1"/>
  <c r="H138" i="1"/>
  <c r="L137" i="1"/>
  <c r="K137" i="1"/>
  <c r="J137" i="1"/>
  <c r="I137" i="1"/>
  <c r="H137" i="1"/>
  <c r="L136" i="1"/>
  <c r="K136" i="1"/>
  <c r="J136" i="1"/>
  <c r="I136" i="1"/>
  <c r="H136" i="1"/>
  <c r="L135" i="1"/>
  <c r="K135" i="1"/>
  <c r="J135" i="1"/>
  <c r="I135" i="1"/>
  <c r="H135" i="1"/>
  <c r="L134" i="1"/>
  <c r="K134" i="1"/>
  <c r="J134" i="1"/>
  <c r="I134" i="1"/>
  <c r="H134" i="1"/>
  <c r="L133" i="1"/>
  <c r="K133" i="1"/>
  <c r="J133" i="1"/>
  <c r="I133" i="1"/>
  <c r="H133" i="1"/>
  <c r="L132" i="1"/>
  <c r="K132" i="1"/>
  <c r="J132" i="1"/>
  <c r="I132" i="1"/>
  <c r="H132" i="1"/>
  <c r="L131" i="1"/>
  <c r="K131" i="1"/>
  <c r="J131" i="1"/>
  <c r="I131" i="1"/>
  <c r="H131" i="1"/>
  <c r="L130" i="1"/>
  <c r="K130" i="1"/>
  <c r="J130" i="1"/>
  <c r="I130" i="1"/>
  <c r="H130" i="1"/>
  <c r="L129" i="1"/>
  <c r="K129" i="1"/>
  <c r="J129" i="1"/>
  <c r="I129" i="1"/>
  <c r="H129" i="1"/>
  <c r="L128" i="1"/>
  <c r="K128" i="1"/>
  <c r="J128" i="1"/>
  <c r="I128" i="1"/>
  <c r="H128" i="1"/>
  <c r="L127" i="1"/>
  <c r="K127" i="1"/>
  <c r="J127" i="1"/>
  <c r="I127" i="1"/>
  <c r="H127" i="1"/>
  <c r="L126" i="1"/>
  <c r="K126" i="1"/>
  <c r="J126" i="1"/>
  <c r="I126" i="1"/>
  <c r="H126" i="1"/>
  <c r="L125" i="1"/>
  <c r="K125" i="1"/>
  <c r="J125" i="1"/>
  <c r="I125" i="1"/>
  <c r="H125" i="1"/>
  <c r="L124" i="1"/>
  <c r="K124" i="1"/>
  <c r="J124" i="1"/>
  <c r="I124" i="1"/>
  <c r="H124" i="1"/>
  <c r="L123" i="1"/>
  <c r="K123" i="1"/>
  <c r="J123" i="1"/>
  <c r="I123" i="1"/>
  <c r="H123" i="1"/>
  <c r="L122" i="1"/>
  <c r="K122" i="1"/>
  <c r="J122" i="1"/>
  <c r="I122" i="1"/>
  <c r="H122" i="1"/>
  <c r="L121" i="1"/>
  <c r="K121" i="1"/>
  <c r="J121" i="1"/>
  <c r="I121" i="1"/>
  <c r="H121" i="1"/>
  <c r="L120" i="1"/>
  <c r="K120" i="1"/>
  <c r="J120" i="1"/>
  <c r="I120" i="1"/>
  <c r="H120" i="1"/>
  <c r="L119" i="1"/>
  <c r="K119" i="1"/>
  <c r="J119" i="1"/>
  <c r="I119" i="1"/>
  <c r="H119" i="1"/>
  <c r="L118" i="1"/>
  <c r="K118" i="1"/>
  <c r="J118" i="1"/>
  <c r="I118" i="1"/>
  <c r="H118" i="1"/>
  <c r="L117" i="1"/>
  <c r="K117" i="1"/>
  <c r="J117" i="1"/>
  <c r="I117" i="1"/>
  <c r="H117" i="1"/>
  <c r="L116" i="1"/>
  <c r="K116" i="1"/>
  <c r="J116" i="1"/>
  <c r="I116" i="1"/>
  <c r="H116" i="1"/>
  <c r="L115" i="1"/>
  <c r="K115" i="1"/>
  <c r="J115" i="1"/>
  <c r="I115" i="1"/>
  <c r="H115" i="1"/>
  <c r="L114" i="1"/>
  <c r="K114" i="1"/>
  <c r="J114" i="1"/>
  <c r="I114" i="1"/>
  <c r="H114" i="1"/>
  <c r="L113" i="1"/>
  <c r="K113" i="1"/>
  <c r="J113" i="1"/>
  <c r="I113" i="1"/>
  <c r="H113" i="1"/>
  <c r="L112" i="1"/>
  <c r="K112" i="1"/>
  <c r="J112" i="1"/>
  <c r="I112" i="1"/>
  <c r="H112" i="1"/>
  <c r="L111" i="1"/>
  <c r="K111" i="1"/>
  <c r="J111" i="1"/>
  <c r="I111" i="1"/>
  <c r="H111" i="1"/>
  <c r="L110" i="1"/>
  <c r="K110" i="1"/>
  <c r="J110" i="1"/>
  <c r="I110" i="1"/>
  <c r="H110" i="1"/>
  <c r="L109" i="1"/>
  <c r="K109" i="1"/>
  <c r="J109" i="1"/>
  <c r="I109" i="1"/>
  <c r="H109" i="1"/>
  <c r="L108" i="1"/>
  <c r="K108" i="1"/>
  <c r="J108" i="1"/>
  <c r="I108" i="1"/>
  <c r="H108" i="1"/>
  <c r="L107" i="1"/>
  <c r="K107" i="1"/>
  <c r="J107" i="1"/>
  <c r="I107" i="1"/>
  <c r="H107" i="1"/>
  <c r="L106" i="1"/>
  <c r="K106" i="1"/>
  <c r="J106" i="1"/>
  <c r="I106" i="1"/>
  <c r="H106" i="1"/>
  <c r="L105" i="1"/>
  <c r="K105" i="1"/>
  <c r="J105" i="1"/>
  <c r="I105" i="1"/>
  <c r="H105" i="1"/>
  <c r="L104" i="1"/>
  <c r="K104" i="1"/>
  <c r="J104" i="1"/>
  <c r="I104" i="1"/>
  <c r="H104" i="1"/>
  <c r="L103" i="1"/>
  <c r="K103" i="1"/>
  <c r="J103" i="1"/>
  <c r="I103" i="1"/>
  <c r="H103" i="1"/>
  <c r="L102" i="1"/>
  <c r="K102" i="1"/>
  <c r="J102" i="1"/>
  <c r="I102" i="1"/>
  <c r="H102" i="1"/>
  <c r="L101" i="1"/>
  <c r="K101" i="1"/>
  <c r="J101" i="1"/>
  <c r="I101" i="1"/>
  <c r="H101" i="1"/>
  <c r="L100" i="1"/>
  <c r="K100" i="1"/>
  <c r="J100" i="1"/>
  <c r="I100" i="1"/>
  <c r="H100" i="1"/>
  <c r="L99" i="1"/>
  <c r="K99" i="1"/>
  <c r="J99" i="1"/>
  <c r="I99" i="1"/>
  <c r="H99" i="1"/>
  <c r="L98" i="1"/>
  <c r="K98" i="1"/>
  <c r="J98" i="1"/>
  <c r="I98" i="1"/>
  <c r="H98" i="1"/>
  <c r="L97" i="1"/>
  <c r="K97" i="1"/>
  <c r="J97" i="1"/>
  <c r="I97" i="1"/>
  <c r="H97" i="1"/>
  <c r="L96" i="1"/>
  <c r="K96" i="1"/>
  <c r="J96" i="1"/>
  <c r="I96" i="1"/>
  <c r="H96" i="1"/>
  <c r="L95" i="1"/>
  <c r="K95" i="1"/>
  <c r="J95" i="1"/>
  <c r="I95" i="1"/>
  <c r="H95" i="1"/>
  <c r="L94" i="1"/>
  <c r="K94" i="1"/>
  <c r="J94" i="1"/>
  <c r="I94" i="1"/>
  <c r="H94" i="1"/>
  <c r="L93" i="1"/>
  <c r="K93" i="1"/>
  <c r="J93" i="1"/>
  <c r="I93" i="1"/>
  <c r="H93" i="1"/>
  <c r="L92" i="1"/>
  <c r="K92" i="1"/>
  <c r="J92" i="1"/>
  <c r="I92" i="1"/>
  <c r="H92" i="1"/>
  <c r="L91" i="1"/>
  <c r="K91" i="1"/>
  <c r="J91" i="1"/>
  <c r="I91" i="1"/>
  <c r="H91" i="1"/>
  <c r="L90" i="1"/>
  <c r="K90" i="1"/>
  <c r="J90" i="1"/>
  <c r="I90" i="1"/>
  <c r="H90" i="1"/>
  <c r="L89" i="1"/>
  <c r="K89" i="1"/>
  <c r="J89" i="1"/>
  <c r="I89" i="1"/>
  <c r="H89" i="1"/>
  <c r="L88" i="1"/>
  <c r="K88" i="1"/>
  <c r="J88" i="1"/>
  <c r="I88" i="1"/>
  <c r="H88" i="1"/>
  <c r="L87" i="1"/>
  <c r="K87" i="1"/>
  <c r="J87" i="1"/>
  <c r="I87" i="1"/>
  <c r="H87" i="1"/>
  <c r="L86" i="1"/>
  <c r="K86" i="1"/>
  <c r="J86" i="1"/>
  <c r="I86" i="1"/>
  <c r="H86" i="1"/>
  <c r="L85" i="1"/>
  <c r="K85" i="1"/>
  <c r="J85" i="1"/>
  <c r="I85" i="1"/>
  <c r="H85" i="1"/>
  <c r="L84" i="1"/>
  <c r="K84" i="1"/>
  <c r="J84" i="1"/>
  <c r="I84" i="1"/>
  <c r="H84" i="1"/>
  <c r="L83" i="1"/>
  <c r="K83" i="1"/>
  <c r="J83" i="1"/>
  <c r="I83" i="1"/>
  <c r="H83" i="1"/>
  <c r="L82" i="1"/>
  <c r="K82" i="1"/>
  <c r="J82" i="1"/>
  <c r="I82" i="1"/>
  <c r="H82" i="1"/>
  <c r="L81" i="1"/>
  <c r="K81" i="1"/>
  <c r="J81" i="1"/>
  <c r="I81" i="1"/>
  <c r="H81" i="1"/>
  <c r="L80" i="1"/>
  <c r="K80" i="1"/>
  <c r="J80" i="1"/>
  <c r="I80" i="1"/>
  <c r="H80" i="1"/>
  <c r="L79" i="1"/>
  <c r="K79" i="1"/>
  <c r="J79" i="1"/>
  <c r="I79" i="1"/>
  <c r="H79" i="1"/>
  <c r="L78" i="1"/>
  <c r="K78" i="1"/>
  <c r="J78" i="1"/>
  <c r="I78" i="1"/>
  <c r="H78" i="1"/>
  <c r="L77" i="1"/>
  <c r="K77" i="1"/>
  <c r="J77" i="1"/>
  <c r="I77" i="1"/>
  <c r="H77" i="1"/>
  <c r="L76" i="1"/>
  <c r="K76" i="1"/>
  <c r="J76" i="1"/>
  <c r="I76" i="1"/>
  <c r="H76" i="1"/>
  <c r="L75" i="1"/>
  <c r="K75" i="1"/>
  <c r="J75" i="1"/>
  <c r="I75" i="1"/>
  <c r="H75" i="1"/>
  <c r="L74" i="1"/>
  <c r="K74" i="1"/>
  <c r="J74" i="1"/>
  <c r="I74" i="1"/>
  <c r="H74" i="1"/>
  <c r="L73" i="1"/>
  <c r="K73" i="1"/>
  <c r="J73" i="1"/>
  <c r="I73" i="1"/>
  <c r="H73" i="1"/>
  <c r="L72" i="1"/>
  <c r="K72" i="1"/>
  <c r="J72" i="1"/>
  <c r="I72" i="1"/>
  <c r="H72" i="1"/>
  <c r="L71" i="1"/>
  <c r="K71" i="1"/>
  <c r="J71" i="1"/>
  <c r="I71" i="1"/>
  <c r="H71" i="1"/>
  <c r="L70" i="1"/>
  <c r="K70" i="1"/>
  <c r="J70" i="1"/>
  <c r="I70" i="1"/>
  <c r="H70" i="1"/>
  <c r="L69" i="1"/>
  <c r="K69" i="1"/>
  <c r="J69" i="1"/>
  <c r="I69" i="1"/>
  <c r="H69" i="1"/>
  <c r="L68" i="1"/>
  <c r="K68" i="1"/>
  <c r="J68" i="1"/>
  <c r="I68" i="1"/>
  <c r="H68" i="1"/>
  <c r="L67" i="1"/>
  <c r="K67" i="1"/>
  <c r="J67" i="1"/>
  <c r="I67" i="1"/>
  <c r="H67" i="1"/>
  <c r="L66" i="1"/>
  <c r="K66" i="1"/>
  <c r="J66" i="1"/>
  <c r="I66" i="1"/>
  <c r="H66" i="1"/>
  <c r="L65" i="1"/>
  <c r="K65" i="1"/>
  <c r="J65" i="1"/>
  <c r="I65" i="1"/>
  <c r="H65" i="1"/>
  <c r="L64" i="1"/>
  <c r="K64" i="1"/>
  <c r="J64" i="1"/>
  <c r="I64" i="1"/>
  <c r="H64" i="1"/>
  <c r="L63" i="1"/>
  <c r="K63" i="1"/>
  <c r="J63" i="1"/>
  <c r="I63" i="1"/>
  <c r="H63" i="1"/>
  <c r="L62" i="1"/>
  <c r="K62" i="1"/>
  <c r="J62" i="1"/>
  <c r="I62" i="1"/>
  <c r="H62" i="1"/>
  <c r="L61" i="1"/>
  <c r="K61" i="1"/>
  <c r="J61" i="1"/>
  <c r="I61" i="1"/>
  <c r="H61" i="1"/>
  <c r="L60" i="1"/>
  <c r="K60" i="1"/>
  <c r="J60" i="1"/>
  <c r="I60" i="1"/>
  <c r="H60" i="1"/>
  <c r="L59" i="1"/>
  <c r="K59" i="1"/>
  <c r="J59" i="1"/>
  <c r="I59" i="1"/>
  <c r="H59" i="1"/>
  <c r="L58" i="1"/>
  <c r="K58" i="1"/>
  <c r="J58" i="1"/>
  <c r="I58" i="1"/>
  <c r="H58" i="1"/>
  <c r="L57" i="1"/>
  <c r="K57" i="1"/>
  <c r="J57" i="1"/>
  <c r="I57" i="1"/>
  <c r="H57" i="1"/>
  <c r="L56" i="1"/>
  <c r="K56" i="1"/>
  <c r="J56" i="1"/>
  <c r="I56" i="1"/>
  <c r="H56" i="1"/>
  <c r="L55" i="1"/>
  <c r="K55" i="1"/>
  <c r="J55" i="1"/>
  <c r="I55" i="1"/>
  <c r="H55" i="1"/>
  <c r="L54" i="1"/>
  <c r="K54" i="1"/>
  <c r="J54" i="1"/>
  <c r="I54" i="1"/>
  <c r="H54" i="1"/>
  <c r="L53" i="1"/>
  <c r="K53" i="1"/>
  <c r="J53" i="1"/>
  <c r="I53" i="1"/>
  <c r="H53" i="1"/>
  <c r="L52" i="1"/>
  <c r="K52" i="1"/>
  <c r="J52" i="1"/>
  <c r="I52" i="1"/>
  <c r="H52" i="1"/>
  <c r="L51" i="1"/>
  <c r="K51" i="1"/>
  <c r="J51" i="1"/>
  <c r="I51" i="1"/>
  <c r="H51" i="1"/>
  <c r="L50" i="1"/>
  <c r="K50" i="1"/>
  <c r="J50" i="1"/>
  <c r="I50" i="1"/>
  <c r="H50" i="1"/>
  <c r="L49" i="1"/>
  <c r="K49" i="1"/>
  <c r="J49" i="1"/>
  <c r="I49" i="1"/>
  <c r="H49" i="1"/>
  <c r="L48" i="1"/>
  <c r="K48" i="1"/>
  <c r="J48" i="1"/>
  <c r="I48" i="1"/>
  <c r="H48" i="1"/>
  <c r="L47" i="1"/>
  <c r="K47" i="1"/>
  <c r="J47" i="1"/>
  <c r="I47" i="1"/>
  <c r="H47" i="1"/>
  <c r="L46" i="1"/>
  <c r="K46" i="1"/>
  <c r="J46" i="1"/>
  <c r="I46" i="1"/>
  <c r="H46" i="1"/>
  <c r="L45" i="1"/>
  <c r="K45" i="1"/>
  <c r="J45" i="1"/>
  <c r="I45" i="1"/>
  <c r="H45" i="1"/>
  <c r="L44" i="1"/>
  <c r="K44" i="1"/>
  <c r="J44" i="1"/>
  <c r="I44" i="1"/>
  <c r="H44" i="1"/>
  <c r="L43" i="1"/>
  <c r="K43" i="1"/>
  <c r="J43" i="1"/>
  <c r="I43" i="1"/>
  <c r="H43" i="1"/>
  <c r="L42" i="1"/>
  <c r="K42" i="1"/>
  <c r="J42" i="1"/>
  <c r="I42" i="1"/>
  <c r="H42" i="1"/>
  <c r="L41" i="1"/>
  <c r="K41" i="1"/>
  <c r="J41" i="1"/>
  <c r="I41" i="1"/>
  <c r="H41" i="1"/>
  <c r="L40" i="1"/>
  <c r="K40" i="1"/>
  <c r="J40" i="1"/>
  <c r="I40" i="1"/>
  <c r="H40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T11" i="1"/>
  <c r="U11" i="1" s="1"/>
  <c r="S11" i="1" s="1"/>
  <c r="L16" i="1"/>
  <c r="K16" i="1"/>
  <c r="J16" i="1"/>
  <c r="I16" i="1"/>
  <c r="H16" i="1"/>
  <c r="T10" i="1"/>
  <c r="U10" i="1" s="1"/>
  <c r="L15" i="1"/>
  <c r="K15" i="1"/>
  <c r="J15" i="1"/>
  <c r="I15" i="1"/>
  <c r="H15" i="1"/>
  <c r="T9" i="1"/>
  <c r="L14" i="1"/>
  <c r="K14" i="1"/>
  <c r="J14" i="1"/>
  <c r="I14" i="1"/>
  <c r="H14" i="1"/>
  <c r="T8" i="1"/>
  <c r="U8" i="1" s="1"/>
  <c r="S8" i="1" s="1"/>
  <c r="L13" i="1"/>
  <c r="K13" i="1"/>
  <c r="J13" i="1"/>
  <c r="I13" i="1"/>
  <c r="H13" i="1"/>
  <c r="T7" i="1"/>
  <c r="U7" i="1" s="1"/>
  <c r="S7" i="1" s="1"/>
  <c r="L12" i="1"/>
  <c r="K12" i="1"/>
  <c r="J12" i="1"/>
  <c r="I12" i="1"/>
  <c r="H12" i="1"/>
  <c r="T6" i="1"/>
  <c r="U6" i="1" s="1"/>
  <c r="L11" i="1"/>
  <c r="K11" i="1"/>
  <c r="J11" i="1"/>
  <c r="I11" i="1"/>
  <c r="H11" i="1"/>
  <c r="T5" i="1"/>
  <c r="L10" i="1"/>
  <c r="K10" i="1"/>
  <c r="J10" i="1"/>
  <c r="I10" i="1"/>
  <c r="H10" i="1"/>
  <c r="T4" i="1"/>
  <c r="U4" i="1" s="1"/>
  <c r="S4" i="1" s="1"/>
  <c r="L9" i="1"/>
  <c r="K9" i="1"/>
  <c r="J9" i="1"/>
  <c r="I9" i="1"/>
  <c r="H9" i="1"/>
  <c r="T3" i="1"/>
  <c r="U3" i="1" s="1"/>
  <c r="S3" i="1" s="1"/>
  <c r="L8" i="1"/>
  <c r="K8" i="1"/>
  <c r="J8" i="1"/>
  <c r="I8" i="1"/>
  <c r="H8" i="1"/>
  <c r="T2" i="1"/>
  <c r="U2" i="1" s="1"/>
  <c r="L7" i="1"/>
  <c r="K7" i="1"/>
  <c r="J7" i="1"/>
  <c r="I7" i="1"/>
  <c r="H7" i="1"/>
  <c r="L6" i="1"/>
  <c r="K6" i="1"/>
  <c r="J6" i="1"/>
  <c r="I6" i="1"/>
  <c r="H6" i="1"/>
  <c r="L5" i="1"/>
  <c r="K5" i="1"/>
  <c r="J5" i="1"/>
  <c r="I5" i="1"/>
  <c r="H5" i="1"/>
  <c r="L4" i="1"/>
  <c r="K4" i="1"/>
  <c r="J4" i="1"/>
  <c r="I4" i="1"/>
  <c r="H4" i="1"/>
  <c r="L3" i="1"/>
  <c r="K3" i="1"/>
  <c r="J3" i="1"/>
  <c r="I3" i="1"/>
  <c r="H3" i="1"/>
  <c r="L2" i="1"/>
  <c r="K2" i="1"/>
  <c r="J2" i="1"/>
  <c r="I2" i="1"/>
  <c r="H2" i="1"/>
  <c r="S6" i="1" l="1"/>
  <c r="S2" i="1"/>
  <c r="S10" i="1"/>
  <c r="U5" i="1"/>
  <c r="S5" i="1" s="1"/>
  <c r="U9" i="1"/>
  <c r="S9" i="1" s="1"/>
</calcChain>
</file>

<file path=xl/connections.xml><?xml version="1.0" encoding="utf-8"?>
<connections xmlns="http://schemas.openxmlformats.org/spreadsheetml/2006/main">
  <connection id="1" name="LinkedTable_dCustomer" type="102" refreshedVersion="6" minRefreshableVersion="5">
    <extLst>
      <ext xmlns:x15="http://schemas.microsoft.com/office/spreadsheetml/2010/11/main" uri="{DE250136-89BD-433C-8126-D09CA5730AF9}">
        <x15:connection id="dCustomer">
          <x15:rangePr sourceName="_xlcn.LinkedTable_dCustomer1"/>
        </x15:connection>
      </ext>
    </extLst>
  </connection>
  <connection id="2" name="LinkedTable_dDate" type="102" refreshedVersion="6" minRefreshableVersion="5">
    <extLst>
      <ext xmlns:x15="http://schemas.microsoft.com/office/spreadsheetml/2010/11/main" uri="{DE250136-89BD-433C-8126-D09CA5730AF9}">
        <x15:connection id="dDate">
          <x15:rangePr sourceName="_xlcn.LinkedTable_dDate1"/>
        </x15:connection>
      </ext>
    </extLst>
  </connection>
  <connection id="3" name="LinkedTable_dProduct" type="102" refreshedVersion="6" minRefreshableVersion="5">
    <extLst>
      <ext xmlns:x15="http://schemas.microsoft.com/office/spreadsheetml/2010/11/main" uri="{DE250136-89BD-433C-8126-D09CA5730AF9}">
        <x15:connection id="dProduct">
          <x15:rangePr sourceName="_xlcn.LinkedTable_dProduct1"/>
        </x15:connection>
      </ext>
    </extLst>
  </connection>
  <connection id="4" name="LinkedTable_fQuantity" type="102" refreshedVersion="6" minRefreshableVersion="5">
    <extLst>
      <ext xmlns:x15="http://schemas.microsoft.com/office/spreadsheetml/2010/11/main" uri="{DE250136-89BD-433C-8126-D09CA5730AF9}">
        <x15:connection id="fQuantity">
          <x15:rangePr sourceName="_xlcn.LinkedTable_fQuantity1"/>
        </x15:connection>
      </ext>
    </extLst>
  </connection>
  <connection id="5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<sst xmlns="http://schemas.openxmlformats.org/spreadsheetml/2006/main" count="37" uniqueCount="31">
  <si>
    <t>Date</t>
  </si>
  <si>
    <t>Quantity</t>
  </si>
  <si>
    <t>ProductKey</t>
  </si>
  <si>
    <t>CustomerKey</t>
  </si>
  <si>
    <t>Product</t>
  </si>
  <si>
    <t>Customer</t>
  </si>
  <si>
    <t>DayNumber</t>
  </si>
  <si>
    <t>Day Name</t>
  </si>
  <si>
    <t>MonthNumber</t>
  </si>
  <si>
    <t>Month Name</t>
  </si>
  <si>
    <t>Year</t>
  </si>
  <si>
    <t>Quad</t>
  </si>
  <si>
    <t>PCC</t>
  </si>
  <si>
    <t>Yanaki</t>
  </si>
  <si>
    <t>WFMI</t>
  </si>
  <si>
    <t>Bellen</t>
  </si>
  <si>
    <t>QFC</t>
  </si>
  <si>
    <t>Carlota</t>
  </si>
  <si>
    <t>Kips</t>
  </si>
  <si>
    <t>Aspen</t>
  </si>
  <si>
    <t>Category</t>
  </si>
  <si>
    <t>Lower</t>
  </si>
  <si>
    <t>Upper</t>
  </si>
  <si>
    <t>Increment</t>
  </si>
  <si>
    <t>Excel Magic Trick 1398: DAX Formulas for Running Total and % of Running Total &amp; other DAX Tricks</t>
  </si>
  <si>
    <t>Excel Magic Trick 1396: PivotTable Show Values As: Running Total and % of Running Total (2 Examples)</t>
  </si>
  <si>
    <t>Excel Magic Trick 1397: Excel Count Formulas for Running Total and % of Running Total &amp; Ogive Chart</t>
  </si>
  <si>
    <t>Excel Magic Trick 1397 Part 2: Formulas: Monthly Revenue, Running Total &amp; % Running Total &amp; Chart</t>
  </si>
  <si>
    <t>Excel Magic Trick 1397 Part 3: % Frequency Running Total Formula w Irregular Increments &amp; X-Y Scatter</t>
  </si>
  <si>
    <t xml:space="preserve">Excel Magic Trick 1387: Data Model &amp; DAX Formulas: Quantity Frequency Distribution by Year &amp; Country </t>
  </si>
  <si>
    <t>https://www.youtube.com/watch?v=EyDB4H75e2s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</si>
</sst>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Alignment="1">
      <alignment vertic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4" fillId="0" borderId="0" xfId="1"/>
  </cellXfs>
  <cellStyles count="2">
    <cellStyle name="Hyperlink" xfId="1" builtinId="8"/>
    <cellStyle name="Normal" xfId="0" builtinId="0"/>
  </cellStyles>
  <dxfs count="12">
    <dxf>
      <numFmt numFmtId="0" formatCode="General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9" Type="http://schemas.openxmlformats.org/officeDocument/2006/relationships/customXml" Target="../customXml/item31.xml"/><Relationship Id="rId21" Type="http://schemas.openxmlformats.org/officeDocument/2006/relationships/customXml" Target="../customXml/item13.xml"/><Relationship Id="rId34" Type="http://schemas.openxmlformats.org/officeDocument/2006/relationships/customXml" Target="../customXml/item26.xml"/><Relationship Id="rId42" Type="http://schemas.openxmlformats.org/officeDocument/2006/relationships/customXml" Target="../customXml/item34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29" Type="http://schemas.openxmlformats.org/officeDocument/2006/relationships/customXml" Target="../customXml/item21.xml"/><Relationship Id="rId41" Type="http://schemas.openxmlformats.org/officeDocument/2006/relationships/customXml" Target="../customXml/item3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32" Type="http://schemas.openxmlformats.org/officeDocument/2006/relationships/customXml" Target="../customXml/item24.xml"/><Relationship Id="rId37" Type="http://schemas.openxmlformats.org/officeDocument/2006/relationships/customXml" Target="../customXml/item29.xml"/><Relationship Id="rId40" Type="http://schemas.openxmlformats.org/officeDocument/2006/relationships/customXml" Target="../customXml/item32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36" Type="http://schemas.openxmlformats.org/officeDocument/2006/relationships/customXml" Target="../customXml/item28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31" Type="http://schemas.openxmlformats.org/officeDocument/2006/relationships/customXml" Target="../customXml/item23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Relationship Id="rId30" Type="http://schemas.openxmlformats.org/officeDocument/2006/relationships/customXml" Target="../customXml/item22.xml"/><Relationship Id="rId35" Type="http://schemas.openxmlformats.org/officeDocument/2006/relationships/customXml" Target="../customXml/item27.xml"/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33" Type="http://schemas.openxmlformats.org/officeDocument/2006/relationships/customXml" Target="../customXml/item25.xml"/><Relationship Id="rId38" Type="http://schemas.openxmlformats.org/officeDocument/2006/relationships/customXml" Target="../customXml/item30.xml"/></Relationships>
</file>

<file path=xl/tables/table1.xml><?xml version="1.0" encoding="utf-8"?>
<table xmlns="http://schemas.openxmlformats.org/spreadsheetml/2006/main" id="6" name="fQuantity" displayName="fQuantity" ref="N1:Q410" totalsRowShown="0" headerRowDxfId="11">
  <autoFilter ref="N1:Q410"/>
  <tableColumns count="4">
    <tableColumn id="1" name="Date" dataDxfId="10"/>
    <tableColumn id="2" name="Quantity"/>
    <tableColumn id="3" name="ProductKey"/>
    <tableColumn id="4" name="CustomerKe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dCustomer" displayName="dCustomer" ref="D1:E5" totalsRowShown="0" headerRowDxfId="9">
  <autoFilter ref="D1:E5"/>
  <tableColumns count="2">
    <tableColumn id="1" name="CustomerKey"/>
    <tableColumn id="2" name="Custom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dProduct" displayName="dProduct" ref="A1:B6" totalsRowShown="0" headerRowDxfId="8">
  <autoFilter ref="A1:B6"/>
  <tableColumns count="2">
    <tableColumn id="1" name="ProductKey"/>
    <tableColumn id="2" name="Produ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dRegularIncrements" displayName="dRegularIncrements" ref="S1:U11" totalsRowShown="0" headerRowDxfId="7">
  <autoFilter ref="S1:U11"/>
  <tableColumns count="3">
    <tableColumn id="1" name="Category">
      <calculatedColumnFormula>T2&amp;" - "&amp;U2</calculatedColumnFormula>
    </tableColumn>
    <tableColumn id="2" name="Lower">
      <calculatedColumnFormula>(ROWS(T$2:dRegularIncrements[[#This Row],[Lower]])-1)*$W$2+1</calculatedColumnFormula>
    </tableColumn>
    <tableColumn id="3" name="Upper">
      <calculatedColumnFormula>T2+$W$2-1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dDate" displayName="dDate" ref="G1:L731" totalsRowShown="0" headerRowDxfId="6">
  <autoFilter ref="G1:L731"/>
  <tableColumns count="6">
    <tableColumn id="1" name="Date" dataDxfId="5"/>
    <tableColumn id="2" name="DayNumber">
      <calculatedColumnFormula>DAY(G2)</calculatedColumnFormula>
    </tableColumn>
    <tableColumn id="3" name="Day Name">
      <calculatedColumnFormula>TEXT(G2,"dddd")</calculatedColumnFormula>
    </tableColumn>
    <tableColumn id="4" name="MonthNumber">
      <calculatedColumnFormula>MONTH(G2)</calculatedColumnFormula>
    </tableColumn>
    <tableColumn id="5" name="Month Name">
      <calculatedColumnFormula>TEXT(G2,"mmmm")</calculatedColumnFormula>
    </tableColumn>
    <tableColumn id="6" name="Year">
      <calculatedColumnFormula>YEAR(G2)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vIncrement" displayName="vIncrement" ref="W1:W2" totalsRowShown="0" headerRowDxfId="4">
  <autoFilter ref="W1:W2"/>
  <tableColumns count="1">
    <tableColumn id="1" name="Increme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dIrregularIncrements" displayName="dIrregularIncrements" ref="Y1:AA7" totalsRowShown="0" headerRowDxfId="3" headerRowBorderDxfId="2" tableBorderDxfId="1">
  <autoFilter ref="Y1:AA7"/>
  <tableColumns count="3">
    <tableColumn id="1" name="Category" dataDxfId="0">
      <calculatedColumnFormula>Z2&amp;" - "&amp;AA2</calculatedColumnFormula>
    </tableColumn>
    <tableColumn id="2" name="Lower"/>
    <tableColumn id="3" name="Upp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hyperlink" Target="https://www.youtube.com/watch?v=EyDB4H75e2s" TargetMode="External"/><Relationship Id="rId1" Type="http://schemas.openxmlformats.org/officeDocument/2006/relationships/hyperlink" Target="https://www.youtube.com/watch?v=EyDB4H75e2s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A731"/>
  <sheetViews>
    <sheetView tabSelected="1" zoomScale="85" zoomScaleNormal="85" workbookViewId="0">
      <selection activeCell="D3" sqref="D3"/>
    </sheetView>
  </sheetViews>
  <sheetFormatPr defaultRowHeight="15" x14ac:dyDescent="0.25"/>
  <cols>
    <col min="1" max="1" width="13.42578125" bestFit="1" customWidth="1"/>
    <col min="2" max="2" width="10.140625" bestFit="1" customWidth="1"/>
    <col min="3" max="3" width="3.28515625" customWidth="1"/>
    <col min="4" max="4" width="15.140625" bestFit="1" customWidth="1"/>
    <col min="5" max="5" width="11.85546875" bestFit="1" customWidth="1"/>
    <col min="6" max="6" width="3.28515625" customWidth="1"/>
    <col min="7" max="7" width="10.85546875" bestFit="1" customWidth="1"/>
    <col min="8" max="8" width="13.85546875" bestFit="1" customWidth="1"/>
    <col min="9" max="9" width="12.7109375" bestFit="1" customWidth="1"/>
    <col min="10" max="10" width="16.7109375" bestFit="1" customWidth="1"/>
    <col min="11" max="11" width="15" bestFit="1" customWidth="1"/>
    <col min="12" max="12" width="7.5703125" bestFit="1" customWidth="1"/>
    <col min="13" max="13" width="3.28515625" customWidth="1"/>
    <col min="14" max="14" width="10.85546875" customWidth="1"/>
    <col min="15" max="15" width="11" customWidth="1"/>
    <col min="16" max="16" width="13.42578125" customWidth="1"/>
    <col min="17" max="17" width="15.140625" customWidth="1"/>
    <col min="18" max="18" width="3.28515625" customWidth="1"/>
    <col min="19" max="19" width="11.28515625" bestFit="1" customWidth="1"/>
    <col min="20" max="21" width="8.85546875" bestFit="1" customWidth="1"/>
    <col min="23" max="23" width="11.5703125" customWidth="1"/>
    <col min="25" max="25" width="10.5703125" customWidth="1"/>
  </cols>
  <sheetData>
    <row r="1" spans="1:27" x14ac:dyDescent="0.25">
      <c r="A1" s="1" t="s">
        <v>2</v>
      </c>
      <c r="B1" s="1" t="s">
        <v>4</v>
      </c>
      <c r="D1" s="1" t="s">
        <v>3</v>
      </c>
      <c r="E1" s="1" t="s">
        <v>5</v>
      </c>
      <c r="G1" s="1" t="s">
        <v>0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N1" s="1" t="s">
        <v>0</v>
      </c>
      <c r="O1" s="1" t="s">
        <v>1</v>
      </c>
      <c r="P1" s="1" t="s">
        <v>2</v>
      </c>
      <c r="Q1" s="1" t="s">
        <v>3</v>
      </c>
      <c r="R1" s="1"/>
      <c r="S1" s="1" t="s">
        <v>20</v>
      </c>
      <c r="T1" s="1" t="s">
        <v>21</v>
      </c>
      <c r="U1" s="1" t="s">
        <v>22</v>
      </c>
      <c r="W1" s="1" t="s">
        <v>23</v>
      </c>
      <c r="Y1" s="7" t="s">
        <v>20</v>
      </c>
      <c r="Z1" s="8" t="s">
        <v>21</v>
      </c>
      <c r="AA1" s="9" t="s">
        <v>22</v>
      </c>
    </row>
    <row r="2" spans="1:27" x14ac:dyDescent="0.25">
      <c r="A2">
        <v>1</v>
      </c>
      <c r="B2" t="s">
        <v>11</v>
      </c>
      <c r="D2">
        <v>1</v>
      </c>
      <c r="E2" t="s">
        <v>12</v>
      </c>
      <c r="G2" s="2">
        <v>42736</v>
      </c>
      <c r="H2">
        <f>DAY(G2)</f>
        <v>1</v>
      </c>
      <c r="I2" t="str">
        <f>TEXT(G2,"dddd")</f>
        <v>Sunday</v>
      </c>
      <c r="J2">
        <f>MONTH(G2)</f>
        <v>1</v>
      </c>
      <c r="K2" t="str">
        <f>TEXT(G2,"mmmm")</f>
        <v>January</v>
      </c>
      <c r="L2">
        <f>YEAR(G2)</f>
        <v>2017</v>
      </c>
      <c r="N2" s="2">
        <v>43154</v>
      </c>
      <c r="O2">
        <v>74</v>
      </c>
      <c r="P2">
        <v>5</v>
      </c>
      <c r="Q2">
        <v>4</v>
      </c>
      <c r="S2" t="str">
        <f>T2&amp;" - "&amp;U2</f>
        <v>1 - 50</v>
      </c>
      <c r="T2">
        <f>(ROWS(T$2:dRegularIncrements[[#This Row],[Lower]])-1)*$W$2+1</f>
        <v>1</v>
      </c>
      <c r="U2">
        <f>T2+$W$2-1</f>
        <v>50</v>
      </c>
      <c r="W2">
        <v>50</v>
      </c>
      <c r="Y2" t="str">
        <f t="shared" ref="Y2:Y7" si="0">Z2&amp;" - "&amp;AA2</f>
        <v>1 - 75</v>
      </c>
      <c r="Z2">
        <v>1</v>
      </c>
      <c r="AA2">
        <v>75</v>
      </c>
    </row>
    <row r="3" spans="1:27" x14ac:dyDescent="0.25">
      <c r="A3">
        <v>2</v>
      </c>
      <c r="B3" t="s">
        <v>13</v>
      </c>
      <c r="D3">
        <v>2</v>
      </c>
      <c r="E3" t="s">
        <v>14</v>
      </c>
      <c r="G3" s="2">
        <v>42737</v>
      </c>
      <c r="H3">
        <f t="shared" ref="H3:H66" si="1">DAY(G3)</f>
        <v>2</v>
      </c>
      <c r="I3" t="str">
        <f t="shared" ref="I3:I66" si="2">TEXT(G3,"dddd")</f>
        <v>Monday</v>
      </c>
      <c r="J3">
        <f t="shared" ref="J3:J66" si="3">MONTH(G3)</f>
        <v>1</v>
      </c>
      <c r="K3" t="str">
        <f t="shared" ref="K3:K66" si="4">TEXT(G3,"mmmm")</f>
        <v>January</v>
      </c>
      <c r="L3">
        <f t="shared" ref="L3:L66" si="5">YEAR(G3)</f>
        <v>2017</v>
      </c>
      <c r="N3" s="2">
        <v>42941</v>
      </c>
      <c r="O3">
        <v>174</v>
      </c>
      <c r="P3">
        <v>1</v>
      </c>
      <c r="Q3">
        <v>1</v>
      </c>
      <c r="S3" t="str">
        <f t="shared" ref="S3:S11" si="6">T3&amp;" - "&amp;U3</f>
        <v>51 - 100</v>
      </c>
      <c r="T3">
        <f>(ROWS(T$2:dRegularIncrements[[#This Row],[Lower]])-1)*$W$2+1</f>
        <v>51</v>
      </c>
      <c r="U3">
        <f>T3+$W$2-1</f>
        <v>100</v>
      </c>
      <c r="Y3" t="str">
        <f t="shared" si="0"/>
        <v>76 - 150</v>
      </c>
      <c r="Z3">
        <v>76</v>
      </c>
      <c r="AA3">
        <v>150</v>
      </c>
    </row>
    <row r="4" spans="1:27" x14ac:dyDescent="0.25">
      <c r="A4">
        <v>3</v>
      </c>
      <c r="B4" t="s">
        <v>15</v>
      </c>
      <c r="D4">
        <v>3</v>
      </c>
      <c r="E4" t="s">
        <v>16</v>
      </c>
      <c r="G4" s="2">
        <v>42738</v>
      </c>
      <c r="H4">
        <f t="shared" si="1"/>
        <v>3</v>
      </c>
      <c r="I4" t="str">
        <f t="shared" si="2"/>
        <v>Tuesday</v>
      </c>
      <c r="J4">
        <f t="shared" si="3"/>
        <v>1</v>
      </c>
      <c r="K4" t="str">
        <f t="shared" si="4"/>
        <v>January</v>
      </c>
      <c r="L4">
        <f t="shared" si="5"/>
        <v>2017</v>
      </c>
      <c r="N4" s="2">
        <v>42819</v>
      </c>
      <c r="O4">
        <v>325</v>
      </c>
      <c r="P4">
        <v>1</v>
      </c>
      <c r="Q4">
        <v>3</v>
      </c>
      <c r="S4" t="str">
        <f t="shared" si="6"/>
        <v>101 - 150</v>
      </c>
      <c r="T4">
        <f>(ROWS(T$2:dRegularIncrements[[#This Row],[Lower]])-1)*$W$2+1</f>
        <v>101</v>
      </c>
      <c r="U4">
        <f t="shared" ref="U4:U9" si="7">T4+$W$2-1</f>
        <v>150</v>
      </c>
      <c r="Y4" t="str">
        <f t="shared" si="0"/>
        <v>151 - 200</v>
      </c>
      <c r="Z4">
        <v>151</v>
      </c>
      <c r="AA4">
        <v>200</v>
      </c>
    </row>
    <row r="5" spans="1:27" x14ac:dyDescent="0.25">
      <c r="A5">
        <v>4</v>
      </c>
      <c r="B5" t="s">
        <v>17</v>
      </c>
      <c r="D5">
        <v>4</v>
      </c>
      <c r="E5" t="s">
        <v>18</v>
      </c>
      <c r="G5" s="2">
        <v>42739</v>
      </c>
      <c r="H5">
        <f t="shared" si="1"/>
        <v>4</v>
      </c>
      <c r="I5" t="str">
        <f t="shared" si="2"/>
        <v>Wednesday</v>
      </c>
      <c r="J5">
        <f t="shared" si="3"/>
        <v>1</v>
      </c>
      <c r="K5" t="str">
        <f t="shared" si="4"/>
        <v>January</v>
      </c>
      <c r="L5">
        <f t="shared" si="5"/>
        <v>2017</v>
      </c>
      <c r="N5" s="2">
        <v>43402</v>
      </c>
      <c r="O5">
        <v>199</v>
      </c>
      <c r="P5">
        <v>1</v>
      </c>
      <c r="Q5">
        <v>3</v>
      </c>
      <c r="S5" t="str">
        <f t="shared" si="6"/>
        <v>151 - 200</v>
      </c>
      <c r="T5">
        <f>(ROWS(T$2:dRegularIncrements[[#This Row],[Lower]])-1)*$W$2+1</f>
        <v>151</v>
      </c>
      <c r="U5">
        <f t="shared" si="7"/>
        <v>200</v>
      </c>
      <c r="Y5" t="str">
        <f t="shared" si="0"/>
        <v>201 - 300</v>
      </c>
      <c r="Z5">
        <v>201</v>
      </c>
      <c r="AA5">
        <v>300</v>
      </c>
    </row>
    <row r="6" spans="1:27" x14ac:dyDescent="0.25">
      <c r="A6">
        <v>5</v>
      </c>
      <c r="B6" t="s">
        <v>19</v>
      </c>
      <c r="G6" s="2">
        <v>42740</v>
      </c>
      <c r="H6">
        <f t="shared" si="1"/>
        <v>5</v>
      </c>
      <c r="I6" t="str">
        <f t="shared" si="2"/>
        <v>Thursday</v>
      </c>
      <c r="J6">
        <f t="shared" si="3"/>
        <v>1</v>
      </c>
      <c r="K6" t="str">
        <f t="shared" si="4"/>
        <v>January</v>
      </c>
      <c r="L6">
        <f t="shared" si="5"/>
        <v>2017</v>
      </c>
      <c r="N6" s="2">
        <v>42878</v>
      </c>
      <c r="O6">
        <v>23</v>
      </c>
      <c r="P6">
        <v>4</v>
      </c>
      <c r="Q6">
        <v>3</v>
      </c>
      <c r="S6" t="str">
        <f t="shared" si="6"/>
        <v>201 - 250</v>
      </c>
      <c r="T6">
        <f>(ROWS(T$2:dRegularIncrements[[#This Row],[Lower]])-1)*$W$2+1</f>
        <v>201</v>
      </c>
      <c r="U6">
        <f t="shared" si="7"/>
        <v>250</v>
      </c>
      <c r="Y6" t="str">
        <f t="shared" si="0"/>
        <v>301 - 400</v>
      </c>
      <c r="Z6">
        <v>301</v>
      </c>
      <c r="AA6">
        <v>400</v>
      </c>
    </row>
    <row r="7" spans="1:27" x14ac:dyDescent="0.25">
      <c r="G7" s="2">
        <v>42741</v>
      </c>
      <c r="H7">
        <f t="shared" si="1"/>
        <v>6</v>
      </c>
      <c r="I7" t="str">
        <f t="shared" si="2"/>
        <v>Friday</v>
      </c>
      <c r="J7">
        <f t="shared" si="3"/>
        <v>1</v>
      </c>
      <c r="K7" t="str">
        <f t="shared" si="4"/>
        <v>January</v>
      </c>
      <c r="L7">
        <f t="shared" si="5"/>
        <v>2017</v>
      </c>
      <c r="N7" s="2">
        <v>42980</v>
      </c>
      <c r="O7">
        <v>161</v>
      </c>
      <c r="P7">
        <v>4</v>
      </c>
      <c r="Q7">
        <v>2</v>
      </c>
      <c r="S7" t="str">
        <f t="shared" si="6"/>
        <v>251 - 300</v>
      </c>
      <c r="T7">
        <f>(ROWS(T$2:dRegularIncrements[[#This Row],[Lower]])-1)*$W$2+1</f>
        <v>251</v>
      </c>
      <c r="U7">
        <f t="shared" si="7"/>
        <v>300</v>
      </c>
      <c r="Y7" t="str">
        <f t="shared" si="0"/>
        <v>401 - 500</v>
      </c>
      <c r="Z7">
        <v>401</v>
      </c>
      <c r="AA7">
        <v>500</v>
      </c>
    </row>
    <row r="8" spans="1:27" x14ac:dyDescent="0.25">
      <c r="G8" s="2">
        <v>42742</v>
      </c>
      <c r="H8">
        <f t="shared" si="1"/>
        <v>7</v>
      </c>
      <c r="I8" t="str">
        <f t="shared" si="2"/>
        <v>Saturday</v>
      </c>
      <c r="J8">
        <f t="shared" si="3"/>
        <v>1</v>
      </c>
      <c r="K8" t="str">
        <f t="shared" si="4"/>
        <v>January</v>
      </c>
      <c r="L8">
        <f t="shared" si="5"/>
        <v>2017</v>
      </c>
      <c r="N8" s="2">
        <v>43211</v>
      </c>
      <c r="O8">
        <v>226</v>
      </c>
      <c r="P8">
        <v>1</v>
      </c>
      <c r="Q8">
        <v>2</v>
      </c>
      <c r="S8" t="str">
        <f t="shared" si="6"/>
        <v>301 - 350</v>
      </c>
      <c r="T8">
        <f>(ROWS(T$2:dRegularIncrements[[#This Row],[Lower]])-1)*$W$2+1</f>
        <v>301</v>
      </c>
      <c r="U8">
        <f t="shared" si="7"/>
        <v>350</v>
      </c>
    </row>
    <row r="9" spans="1:27" x14ac:dyDescent="0.25">
      <c r="G9" s="2">
        <v>42743</v>
      </c>
      <c r="H9">
        <f t="shared" si="1"/>
        <v>8</v>
      </c>
      <c r="I9" t="str">
        <f t="shared" si="2"/>
        <v>Sunday</v>
      </c>
      <c r="J9">
        <f t="shared" si="3"/>
        <v>1</v>
      </c>
      <c r="K9" t="str">
        <f t="shared" si="4"/>
        <v>January</v>
      </c>
      <c r="L9">
        <f t="shared" si="5"/>
        <v>2017</v>
      </c>
      <c r="N9" s="2">
        <v>42967</v>
      </c>
      <c r="O9">
        <v>185</v>
      </c>
      <c r="P9">
        <v>1</v>
      </c>
      <c r="Q9">
        <v>2</v>
      </c>
      <c r="S9" t="str">
        <f t="shared" si="6"/>
        <v>351 - 400</v>
      </c>
      <c r="T9">
        <f>(ROWS(T$2:dRegularIncrements[[#This Row],[Lower]])-1)*$W$2+1</f>
        <v>351</v>
      </c>
      <c r="U9">
        <f t="shared" si="7"/>
        <v>400</v>
      </c>
    </row>
    <row r="10" spans="1:27" x14ac:dyDescent="0.25">
      <c r="G10" s="2">
        <v>42744</v>
      </c>
      <c r="H10">
        <f t="shared" si="1"/>
        <v>9</v>
      </c>
      <c r="I10" t="str">
        <f t="shared" si="2"/>
        <v>Monday</v>
      </c>
      <c r="J10">
        <f t="shared" si="3"/>
        <v>1</v>
      </c>
      <c r="K10" t="str">
        <f t="shared" si="4"/>
        <v>January</v>
      </c>
      <c r="L10">
        <f t="shared" si="5"/>
        <v>2017</v>
      </c>
      <c r="N10" s="2">
        <v>42892</v>
      </c>
      <c r="O10">
        <v>36</v>
      </c>
      <c r="P10">
        <v>4</v>
      </c>
      <c r="Q10">
        <v>1</v>
      </c>
      <c r="S10" t="str">
        <f t="shared" si="6"/>
        <v>401 - 450</v>
      </c>
      <c r="T10">
        <f>(ROWS(T$2:dRegularIncrements[[#This Row],[Lower]])-1)*$W$2+1</f>
        <v>401</v>
      </c>
      <c r="U10">
        <f>T10+$W$2-1</f>
        <v>450</v>
      </c>
    </row>
    <row r="11" spans="1:27" x14ac:dyDescent="0.25">
      <c r="G11" s="2">
        <v>42745</v>
      </c>
      <c r="H11">
        <f t="shared" si="1"/>
        <v>10</v>
      </c>
      <c r="I11" t="str">
        <f t="shared" si="2"/>
        <v>Tuesday</v>
      </c>
      <c r="J11">
        <f t="shared" si="3"/>
        <v>1</v>
      </c>
      <c r="K11" t="str">
        <f t="shared" si="4"/>
        <v>January</v>
      </c>
      <c r="L11">
        <f t="shared" si="5"/>
        <v>2017</v>
      </c>
      <c r="N11" s="2">
        <v>43317</v>
      </c>
      <c r="O11">
        <v>143</v>
      </c>
      <c r="P11">
        <v>1</v>
      </c>
      <c r="Q11">
        <v>2</v>
      </c>
      <c r="S11" t="str">
        <f t="shared" si="6"/>
        <v>451 - 500</v>
      </c>
      <c r="T11">
        <f>(ROWS(T$2:dRegularIncrements[[#This Row],[Lower]])-1)*$W$2+1</f>
        <v>451</v>
      </c>
      <c r="U11">
        <f>T11+$W$2-1</f>
        <v>500</v>
      </c>
    </row>
    <row r="12" spans="1:27" x14ac:dyDescent="0.25">
      <c r="G12" s="2">
        <v>42746</v>
      </c>
      <c r="H12">
        <f t="shared" si="1"/>
        <v>11</v>
      </c>
      <c r="I12" t="str">
        <f t="shared" si="2"/>
        <v>Wednesday</v>
      </c>
      <c r="J12">
        <f t="shared" si="3"/>
        <v>1</v>
      </c>
      <c r="K12" t="str">
        <f t="shared" si="4"/>
        <v>January</v>
      </c>
      <c r="L12">
        <f t="shared" si="5"/>
        <v>2017</v>
      </c>
      <c r="N12" s="2">
        <v>42750</v>
      </c>
      <c r="O12">
        <v>337</v>
      </c>
      <c r="P12">
        <v>5</v>
      </c>
      <c r="Q12">
        <v>3</v>
      </c>
    </row>
    <row r="13" spans="1:27" x14ac:dyDescent="0.25">
      <c r="G13" s="2">
        <v>42747</v>
      </c>
      <c r="H13">
        <f t="shared" si="1"/>
        <v>12</v>
      </c>
      <c r="I13" t="str">
        <f t="shared" si="2"/>
        <v>Thursday</v>
      </c>
      <c r="J13">
        <f t="shared" si="3"/>
        <v>1</v>
      </c>
      <c r="K13" t="str">
        <f t="shared" si="4"/>
        <v>January</v>
      </c>
      <c r="L13">
        <f t="shared" si="5"/>
        <v>2017</v>
      </c>
      <c r="N13" s="2">
        <v>43149</v>
      </c>
      <c r="O13">
        <v>147</v>
      </c>
      <c r="P13">
        <v>1</v>
      </c>
      <c r="Q13">
        <v>2</v>
      </c>
    </row>
    <row r="14" spans="1:27" x14ac:dyDescent="0.25">
      <c r="G14" s="2">
        <v>42748</v>
      </c>
      <c r="H14">
        <f t="shared" si="1"/>
        <v>13</v>
      </c>
      <c r="I14" t="str">
        <f t="shared" si="2"/>
        <v>Friday</v>
      </c>
      <c r="J14">
        <f t="shared" si="3"/>
        <v>1</v>
      </c>
      <c r="K14" t="str">
        <f t="shared" si="4"/>
        <v>January</v>
      </c>
      <c r="L14">
        <f t="shared" si="5"/>
        <v>2017</v>
      </c>
      <c r="N14" s="2">
        <v>43343</v>
      </c>
      <c r="O14">
        <v>253</v>
      </c>
      <c r="P14">
        <v>3</v>
      </c>
      <c r="Q14">
        <v>3</v>
      </c>
    </row>
    <row r="15" spans="1:27" x14ac:dyDescent="0.25">
      <c r="G15" s="2">
        <v>42749</v>
      </c>
      <c r="H15">
        <f t="shared" si="1"/>
        <v>14</v>
      </c>
      <c r="I15" t="str">
        <f t="shared" si="2"/>
        <v>Saturday</v>
      </c>
      <c r="J15">
        <f t="shared" si="3"/>
        <v>1</v>
      </c>
      <c r="K15" t="str">
        <f t="shared" si="4"/>
        <v>January</v>
      </c>
      <c r="L15">
        <f t="shared" si="5"/>
        <v>2017</v>
      </c>
      <c r="N15" s="2">
        <v>43072</v>
      </c>
      <c r="O15">
        <v>95</v>
      </c>
      <c r="P15">
        <v>3</v>
      </c>
      <c r="Q15">
        <v>1</v>
      </c>
    </row>
    <row r="16" spans="1:27" x14ac:dyDescent="0.25">
      <c r="G16" s="2">
        <v>42750</v>
      </c>
      <c r="H16">
        <f t="shared" si="1"/>
        <v>15</v>
      </c>
      <c r="I16" t="str">
        <f t="shared" si="2"/>
        <v>Sunday</v>
      </c>
      <c r="J16">
        <f t="shared" si="3"/>
        <v>1</v>
      </c>
      <c r="K16" t="str">
        <f t="shared" si="4"/>
        <v>January</v>
      </c>
      <c r="L16">
        <f t="shared" si="5"/>
        <v>2017</v>
      </c>
      <c r="N16" s="2">
        <v>43396</v>
      </c>
      <c r="O16">
        <v>142</v>
      </c>
      <c r="P16">
        <v>1</v>
      </c>
      <c r="Q16">
        <v>2</v>
      </c>
    </row>
    <row r="17" spans="7:23" x14ac:dyDescent="0.25">
      <c r="G17" s="2">
        <v>42751</v>
      </c>
      <c r="H17">
        <f t="shared" si="1"/>
        <v>16</v>
      </c>
      <c r="I17" t="str">
        <f t="shared" si="2"/>
        <v>Monday</v>
      </c>
      <c r="J17">
        <f t="shared" si="3"/>
        <v>1</v>
      </c>
      <c r="K17" t="str">
        <f t="shared" si="4"/>
        <v>January</v>
      </c>
      <c r="L17">
        <f t="shared" si="5"/>
        <v>2017</v>
      </c>
      <c r="N17" s="2">
        <v>43318</v>
      </c>
      <c r="O17">
        <v>151</v>
      </c>
      <c r="P17">
        <v>3</v>
      </c>
      <c r="Q17">
        <v>2</v>
      </c>
    </row>
    <row r="18" spans="7:23" x14ac:dyDescent="0.25">
      <c r="G18" s="2">
        <v>42752</v>
      </c>
      <c r="H18">
        <f t="shared" si="1"/>
        <v>17</v>
      </c>
      <c r="I18" t="str">
        <f t="shared" si="2"/>
        <v>Tuesday</v>
      </c>
      <c r="J18">
        <f t="shared" si="3"/>
        <v>1</v>
      </c>
      <c r="K18" t="str">
        <f t="shared" si="4"/>
        <v>January</v>
      </c>
      <c r="L18">
        <f t="shared" si="5"/>
        <v>2017</v>
      </c>
      <c r="N18" s="2">
        <v>43283</v>
      </c>
      <c r="O18">
        <v>230</v>
      </c>
      <c r="P18">
        <v>2</v>
      </c>
      <c r="Q18">
        <v>1</v>
      </c>
    </row>
    <row r="19" spans="7:23" x14ac:dyDescent="0.25">
      <c r="G19" s="2">
        <v>42753</v>
      </c>
      <c r="H19">
        <f t="shared" si="1"/>
        <v>18</v>
      </c>
      <c r="I19" t="str">
        <f t="shared" si="2"/>
        <v>Wednesday</v>
      </c>
      <c r="J19">
        <f t="shared" si="3"/>
        <v>1</v>
      </c>
      <c r="K19" t="str">
        <f t="shared" si="4"/>
        <v>January</v>
      </c>
      <c r="L19">
        <f t="shared" si="5"/>
        <v>2017</v>
      </c>
      <c r="N19" s="2">
        <v>42935</v>
      </c>
      <c r="O19">
        <v>205</v>
      </c>
      <c r="P19">
        <v>3</v>
      </c>
      <c r="Q19">
        <v>2</v>
      </c>
    </row>
    <row r="20" spans="7:23" x14ac:dyDescent="0.25">
      <c r="G20" s="2">
        <v>42754</v>
      </c>
      <c r="H20">
        <f t="shared" si="1"/>
        <v>19</v>
      </c>
      <c r="I20" t="str">
        <f t="shared" si="2"/>
        <v>Thursday</v>
      </c>
      <c r="J20">
        <f t="shared" si="3"/>
        <v>1</v>
      </c>
      <c r="K20" t="str">
        <f t="shared" si="4"/>
        <v>January</v>
      </c>
      <c r="L20">
        <f t="shared" si="5"/>
        <v>2017</v>
      </c>
      <c r="N20" s="2">
        <v>43330</v>
      </c>
      <c r="O20">
        <v>400</v>
      </c>
      <c r="P20">
        <v>3</v>
      </c>
      <c r="Q20">
        <v>2</v>
      </c>
      <c r="W20" s="10" t="s">
        <v>29</v>
      </c>
    </row>
    <row r="21" spans="7:23" x14ac:dyDescent="0.25">
      <c r="G21" s="2">
        <v>42755</v>
      </c>
      <c r="H21">
        <f t="shared" si="1"/>
        <v>20</v>
      </c>
      <c r="I21" t="str">
        <f t="shared" si="2"/>
        <v>Friday</v>
      </c>
      <c r="J21">
        <f t="shared" si="3"/>
        <v>1</v>
      </c>
      <c r="K21" t="str">
        <f t="shared" si="4"/>
        <v>January</v>
      </c>
      <c r="L21">
        <f t="shared" si="5"/>
        <v>2017</v>
      </c>
      <c r="N21" s="2">
        <v>43237</v>
      </c>
      <c r="O21">
        <v>327</v>
      </c>
      <c r="P21">
        <v>5</v>
      </c>
      <c r="Q21">
        <v>2</v>
      </c>
      <c r="W21" s="10" t="s">
        <v>30</v>
      </c>
    </row>
    <row r="22" spans="7:23" x14ac:dyDescent="0.25">
      <c r="G22" s="2">
        <v>42756</v>
      </c>
      <c r="H22">
        <f t="shared" si="1"/>
        <v>21</v>
      </c>
      <c r="I22" t="str">
        <f t="shared" si="2"/>
        <v>Saturday</v>
      </c>
      <c r="J22">
        <f t="shared" si="3"/>
        <v>1</v>
      </c>
      <c r="K22" t="str">
        <f t="shared" si="4"/>
        <v>January</v>
      </c>
      <c r="L22">
        <f t="shared" si="5"/>
        <v>2017</v>
      </c>
      <c r="N22" s="2">
        <v>43364</v>
      </c>
      <c r="O22">
        <v>129</v>
      </c>
      <c r="P22">
        <v>1</v>
      </c>
      <c r="Q22">
        <v>1</v>
      </c>
    </row>
    <row r="23" spans="7:23" x14ac:dyDescent="0.25">
      <c r="G23" s="2">
        <v>42757</v>
      </c>
      <c r="H23">
        <f t="shared" si="1"/>
        <v>22</v>
      </c>
      <c r="I23" t="str">
        <f t="shared" si="2"/>
        <v>Sunday</v>
      </c>
      <c r="J23">
        <f t="shared" si="3"/>
        <v>1</v>
      </c>
      <c r="K23" t="str">
        <f t="shared" si="4"/>
        <v>January</v>
      </c>
      <c r="L23">
        <f t="shared" si="5"/>
        <v>2017</v>
      </c>
      <c r="N23" s="2">
        <v>42869</v>
      </c>
      <c r="O23">
        <v>134</v>
      </c>
      <c r="P23">
        <v>4</v>
      </c>
      <c r="Q23">
        <v>4</v>
      </c>
    </row>
    <row r="24" spans="7:23" x14ac:dyDescent="0.25">
      <c r="G24" s="2">
        <v>42758</v>
      </c>
      <c r="H24">
        <f t="shared" si="1"/>
        <v>23</v>
      </c>
      <c r="I24" t="str">
        <f t="shared" si="2"/>
        <v>Monday</v>
      </c>
      <c r="J24">
        <f t="shared" si="3"/>
        <v>1</v>
      </c>
      <c r="K24" t="str">
        <f t="shared" si="4"/>
        <v>January</v>
      </c>
      <c r="L24">
        <f t="shared" si="5"/>
        <v>2017</v>
      </c>
      <c r="N24" s="2">
        <v>43415</v>
      </c>
      <c r="O24">
        <v>126</v>
      </c>
      <c r="P24">
        <v>3</v>
      </c>
      <c r="Q24">
        <v>2</v>
      </c>
    </row>
    <row r="25" spans="7:23" x14ac:dyDescent="0.25">
      <c r="G25" s="2">
        <v>42759</v>
      </c>
      <c r="H25">
        <f t="shared" si="1"/>
        <v>24</v>
      </c>
      <c r="I25" t="str">
        <f t="shared" si="2"/>
        <v>Tuesday</v>
      </c>
      <c r="J25">
        <f t="shared" si="3"/>
        <v>1</v>
      </c>
      <c r="K25" t="str">
        <f t="shared" si="4"/>
        <v>January</v>
      </c>
      <c r="L25">
        <f t="shared" si="5"/>
        <v>2017</v>
      </c>
      <c r="N25" s="2">
        <v>43023</v>
      </c>
      <c r="O25">
        <v>85</v>
      </c>
      <c r="P25">
        <v>5</v>
      </c>
      <c r="Q25">
        <v>4</v>
      </c>
    </row>
    <row r="26" spans="7:23" x14ac:dyDescent="0.25">
      <c r="G26" s="2">
        <v>42760</v>
      </c>
      <c r="H26">
        <f t="shared" si="1"/>
        <v>25</v>
      </c>
      <c r="I26" t="str">
        <f t="shared" si="2"/>
        <v>Wednesday</v>
      </c>
      <c r="J26">
        <f t="shared" si="3"/>
        <v>1</v>
      </c>
      <c r="K26" t="str">
        <f t="shared" si="4"/>
        <v>January</v>
      </c>
      <c r="L26">
        <f t="shared" si="5"/>
        <v>2017</v>
      </c>
      <c r="N26" s="2">
        <v>43405</v>
      </c>
      <c r="O26">
        <v>369</v>
      </c>
      <c r="P26">
        <v>2</v>
      </c>
      <c r="Q26">
        <v>1</v>
      </c>
    </row>
    <row r="27" spans="7:23" x14ac:dyDescent="0.25">
      <c r="G27" s="2">
        <v>42761</v>
      </c>
      <c r="H27">
        <f t="shared" si="1"/>
        <v>26</v>
      </c>
      <c r="I27" t="str">
        <f t="shared" si="2"/>
        <v>Thursday</v>
      </c>
      <c r="J27">
        <f t="shared" si="3"/>
        <v>1</v>
      </c>
      <c r="K27" t="str">
        <f t="shared" si="4"/>
        <v>January</v>
      </c>
      <c r="L27">
        <f t="shared" si="5"/>
        <v>2017</v>
      </c>
      <c r="N27" s="2">
        <v>43027</v>
      </c>
      <c r="O27">
        <v>204</v>
      </c>
      <c r="P27">
        <v>5</v>
      </c>
      <c r="Q27">
        <v>1</v>
      </c>
    </row>
    <row r="28" spans="7:23" x14ac:dyDescent="0.25">
      <c r="G28" s="2">
        <v>42762</v>
      </c>
      <c r="H28">
        <f t="shared" si="1"/>
        <v>27</v>
      </c>
      <c r="I28" t="str">
        <f t="shared" si="2"/>
        <v>Friday</v>
      </c>
      <c r="J28">
        <f t="shared" si="3"/>
        <v>1</v>
      </c>
      <c r="K28" t="str">
        <f t="shared" si="4"/>
        <v>January</v>
      </c>
      <c r="L28">
        <f t="shared" si="5"/>
        <v>2017</v>
      </c>
      <c r="N28" s="2">
        <v>43030</v>
      </c>
      <c r="O28">
        <v>52</v>
      </c>
      <c r="P28">
        <v>2</v>
      </c>
      <c r="Q28">
        <v>4</v>
      </c>
    </row>
    <row r="29" spans="7:23" x14ac:dyDescent="0.25">
      <c r="G29" s="2">
        <v>42763</v>
      </c>
      <c r="H29">
        <f t="shared" si="1"/>
        <v>28</v>
      </c>
      <c r="I29" t="str">
        <f t="shared" si="2"/>
        <v>Saturday</v>
      </c>
      <c r="J29">
        <f t="shared" si="3"/>
        <v>1</v>
      </c>
      <c r="K29" t="str">
        <f t="shared" si="4"/>
        <v>January</v>
      </c>
      <c r="L29">
        <f t="shared" si="5"/>
        <v>2017</v>
      </c>
      <c r="N29" s="2">
        <v>43134</v>
      </c>
      <c r="O29">
        <v>6</v>
      </c>
      <c r="P29">
        <v>4</v>
      </c>
      <c r="Q29">
        <v>4</v>
      </c>
    </row>
    <row r="30" spans="7:23" x14ac:dyDescent="0.25">
      <c r="G30" s="2">
        <v>42764</v>
      </c>
      <c r="H30">
        <f t="shared" si="1"/>
        <v>29</v>
      </c>
      <c r="I30" t="str">
        <f t="shared" si="2"/>
        <v>Sunday</v>
      </c>
      <c r="J30">
        <f t="shared" si="3"/>
        <v>1</v>
      </c>
      <c r="K30" t="str">
        <f t="shared" si="4"/>
        <v>January</v>
      </c>
      <c r="L30">
        <f t="shared" si="5"/>
        <v>2017</v>
      </c>
      <c r="N30" s="2">
        <v>42868</v>
      </c>
      <c r="O30">
        <v>70</v>
      </c>
      <c r="P30">
        <v>2</v>
      </c>
      <c r="Q30">
        <v>1</v>
      </c>
    </row>
    <row r="31" spans="7:23" x14ac:dyDescent="0.25">
      <c r="G31" s="2">
        <v>42765</v>
      </c>
      <c r="H31">
        <f t="shared" si="1"/>
        <v>30</v>
      </c>
      <c r="I31" t="str">
        <f t="shared" si="2"/>
        <v>Monday</v>
      </c>
      <c r="J31">
        <f t="shared" si="3"/>
        <v>1</v>
      </c>
      <c r="K31" t="str">
        <f t="shared" si="4"/>
        <v>January</v>
      </c>
      <c r="L31">
        <f t="shared" si="5"/>
        <v>2017</v>
      </c>
      <c r="N31" s="2">
        <v>43023</v>
      </c>
      <c r="O31">
        <v>452</v>
      </c>
      <c r="P31">
        <v>3</v>
      </c>
      <c r="Q31">
        <v>3</v>
      </c>
    </row>
    <row r="32" spans="7:23" x14ac:dyDescent="0.25">
      <c r="G32" s="2">
        <v>42766</v>
      </c>
      <c r="H32">
        <f t="shared" si="1"/>
        <v>31</v>
      </c>
      <c r="I32" t="str">
        <f t="shared" si="2"/>
        <v>Tuesday</v>
      </c>
      <c r="J32">
        <f t="shared" si="3"/>
        <v>1</v>
      </c>
      <c r="K32" t="str">
        <f t="shared" si="4"/>
        <v>January</v>
      </c>
      <c r="L32">
        <f t="shared" si="5"/>
        <v>2017</v>
      </c>
      <c r="N32" s="2">
        <v>43045</v>
      </c>
      <c r="O32">
        <v>106</v>
      </c>
      <c r="P32">
        <v>1</v>
      </c>
      <c r="Q32">
        <v>2</v>
      </c>
    </row>
    <row r="33" spans="7:17" x14ac:dyDescent="0.25">
      <c r="G33" s="2">
        <v>42767</v>
      </c>
      <c r="H33">
        <f t="shared" si="1"/>
        <v>1</v>
      </c>
      <c r="I33" t="str">
        <f t="shared" si="2"/>
        <v>Wednesday</v>
      </c>
      <c r="J33">
        <f t="shared" si="3"/>
        <v>2</v>
      </c>
      <c r="K33" t="str">
        <f t="shared" si="4"/>
        <v>February</v>
      </c>
      <c r="L33">
        <f t="shared" si="5"/>
        <v>2017</v>
      </c>
      <c r="N33" s="2">
        <v>42933</v>
      </c>
      <c r="O33">
        <v>147</v>
      </c>
      <c r="P33">
        <v>1</v>
      </c>
      <c r="Q33">
        <v>3</v>
      </c>
    </row>
    <row r="34" spans="7:17" x14ac:dyDescent="0.25">
      <c r="G34" s="2">
        <v>42768</v>
      </c>
      <c r="H34">
        <f t="shared" si="1"/>
        <v>2</v>
      </c>
      <c r="I34" t="str">
        <f t="shared" si="2"/>
        <v>Thursday</v>
      </c>
      <c r="J34">
        <f t="shared" si="3"/>
        <v>2</v>
      </c>
      <c r="K34" t="str">
        <f t="shared" si="4"/>
        <v>February</v>
      </c>
      <c r="L34">
        <f t="shared" si="5"/>
        <v>2017</v>
      </c>
      <c r="N34" s="2">
        <v>43242</v>
      </c>
      <c r="O34">
        <v>130</v>
      </c>
      <c r="P34">
        <v>5</v>
      </c>
      <c r="Q34">
        <v>3</v>
      </c>
    </row>
    <row r="35" spans="7:17" x14ac:dyDescent="0.25">
      <c r="G35" s="2">
        <v>42769</v>
      </c>
      <c r="H35">
        <f t="shared" si="1"/>
        <v>3</v>
      </c>
      <c r="I35" t="str">
        <f t="shared" si="2"/>
        <v>Friday</v>
      </c>
      <c r="J35">
        <f t="shared" si="3"/>
        <v>2</v>
      </c>
      <c r="K35" t="str">
        <f t="shared" si="4"/>
        <v>February</v>
      </c>
      <c r="L35">
        <f t="shared" si="5"/>
        <v>2017</v>
      </c>
      <c r="N35" s="2">
        <v>42740</v>
      </c>
      <c r="O35">
        <v>249</v>
      </c>
      <c r="P35">
        <v>5</v>
      </c>
      <c r="Q35">
        <v>4</v>
      </c>
    </row>
    <row r="36" spans="7:17" x14ac:dyDescent="0.25">
      <c r="G36" s="2">
        <v>42770</v>
      </c>
      <c r="H36">
        <f t="shared" si="1"/>
        <v>4</v>
      </c>
      <c r="I36" t="str">
        <f t="shared" si="2"/>
        <v>Saturday</v>
      </c>
      <c r="J36">
        <f t="shared" si="3"/>
        <v>2</v>
      </c>
      <c r="K36" t="str">
        <f t="shared" si="4"/>
        <v>February</v>
      </c>
      <c r="L36">
        <f t="shared" si="5"/>
        <v>2017</v>
      </c>
      <c r="N36" s="2">
        <v>42799</v>
      </c>
      <c r="O36">
        <v>198</v>
      </c>
      <c r="P36">
        <v>5</v>
      </c>
      <c r="Q36">
        <v>3</v>
      </c>
    </row>
    <row r="37" spans="7:17" x14ac:dyDescent="0.25">
      <c r="G37" s="2">
        <v>42771</v>
      </c>
      <c r="H37">
        <f t="shared" si="1"/>
        <v>5</v>
      </c>
      <c r="I37" t="str">
        <f t="shared" si="2"/>
        <v>Sunday</v>
      </c>
      <c r="J37">
        <f t="shared" si="3"/>
        <v>2</v>
      </c>
      <c r="K37" t="str">
        <f t="shared" si="4"/>
        <v>February</v>
      </c>
      <c r="L37">
        <f t="shared" si="5"/>
        <v>2017</v>
      </c>
      <c r="N37" s="2">
        <v>42985</v>
      </c>
      <c r="O37">
        <v>362</v>
      </c>
      <c r="P37">
        <v>5</v>
      </c>
      <c r="Q37">
        <v>1</v>
      </c>
    </row>
    <row r="38" spans="7:17" x14ac:dyDescent="0.25">
      <c r="G38" s="2">
        <v>42772</v>
      </c>
      <c r="H38">
        <f t="shared" si="1"/>
        <v>6</v>
      </c>
      <c r="I38" t="str">
        <f t="shared" si="2"/>
        <v>Monday</v>
      </c>
      <c r="J38">
        <f t="shared" si="3"/>
        <v>2</v>
      </c>
      <c r="K38" t="str">
        <f t="shared" si="4"/>
        <v>February</v>
      </c>
      <c r="L38">
        <f t="shared" si="5"/>
        <v>2017</v>
      </c>
      <c r="N38" s="2">
        <v>43307</v>
      </c>
      <c r="O38">
        <v>372</v>
      </c>
      <c r="P38">
        <v>1</v>
      </c>
      <c r="Q38">
        <v>1</v>
      </c>
    </row>
    <row r="39" spans="7:17" x14ac:dyDescent="0.25">
      <c r="G39" s="2">
        <v>42773</v>
      </c>
      <c r="H39">
        <f t="shared" si="1"/>
        <v>7</v>
      </c>
      <c r="I39" t="str">
        <f t="shared" si="2"/>
        <v>Tuesday</v>
      </c>
      <c r="J39">
        <f t="shared" si="3"/>
        <v>2</v>
      </c>
      <c r="K39" t="str">
        <f t="shared" si="4"/>
        <v>February</v>
      </c>
      <c r="L39">
        <f t="shared" si="5"/>
        <v>2017</v>
      </c>
      <c r="N39" s="2">
        <v>43349</v>
      </c>
      <c r="O39">
        <v>295</v>
      </c>
      <c r="P39">
        <v>1</v>
      </c>
      <c r="Q39">
        <v>4</v>
      </c>
    </row>
    <row r="40" spans="7:17" x14ac:dyDescent="0.25">
      <c r="G40" s="2">
        <v>42774</v>
      </c>
      <c r="H40">
        <f t="shared" si="1"/>
        <v>8</v>
      </c>
      <c r="I40" t="str">
        <f t="shared" si="2"/>
        <v>Wednesday</v>
      </c>
      <c r="J40">
        <f t="shared" si="3"/>
        <v>2</v>
      </c>
      <c r="K40" t="str">
        <f t="shared" si="4"/>
        <v>February</v>
      </c>
      <c r="L40">
        <f t="shared" si="5"/>
        <v>2017</v>
      </c>
      <c r="N40" s="2">
        <v>43399</v>
      </c>
      <c r="O40">
        <v>142</v>
      </c>
      <c r="P40">
        <v>2</v>
      </c>
      <c r="Q40">
        <v>4</v>
      </c>
    </row>
    <row r="41" spans="7:17" x14ac:dyDescent="0.25">
      <c r="G41" s="2">
        <v>42775</v>
      </c>
      <c r="H41">
        <f t="shared" si="1"/>
        <v>9</v>
      </c>
      <c r="I41" t="str">
        <f t="shared" si="2"/>
        <v>Thursday</v>
      </c>
      <c r="J41">
        <f t="shared" si="3"/>
        <v>2</v>
      </c>
      <c r="K41" t="str">
        <f t="shared" si="4"/>
        <v>February</v>
      </c>
      <c r="L41">
        <f t="shared" si="5"/>
        <v>2017</v>
      </c>
      <c r="N41" s="2">
        <v>42955</v>
      </c>
      <c r="O41">
        <v>119</v>
      </c>
      <c r="P41">
        <v>3</v>
      </c>
      <c r="Q41">
        <v>2</v>
      </c>
    </row>
    <row r="42" spans="7:17" x14ac:dyDescent="0.25">
      <c r="G42" s="2">
        <v>42776</v>
      </c>
      <c r="H42">
        <f t="shared" si="1"/>
        <v>10</v>
      </c>
      <c r="I42" t="str">
        <f t="shared" si="2"/>
        <v>Friday</v>
      </c>
      <c r="J42">
        <f t="shared" si="3"/>
        <v>2</v>
      </c>
      <c r="K42" t="str">
        <f t="shared" si="4"/>
        <v>February</v>
      </c>
      <c r="L42">
        <f t="shared" si="5"/>
        <v>2017</v>
      </c>
      <c r="N42" s="2">
        <v>43227</v>
      </c>
      <c r="O42">
        <v>144</v>
      </c>
      <c r="P42">
        <v>5</v>
      </c>
      <c r="Q42">
        <v>1</v>
      </c>
    </row>
    <row r="43" spans="7:17" x14ac:dyDescent="0.25">
      <c r="G43" s="2">
        <v>42777</v>
      </c>
      <c r="H43">
        <f t="shared" si="1"/>
        <v>11</v>
      </c>
      <c r="I43" t="str">
        <f t="shared" si="2"/>
        <v>Saturday</v>
      </c>
      <c r="J43">
        <f t="shared" si="3"/>
        <v>2</v>
      </c>
      <c r="K43" t="str">
        <f t="shared" si="4"/>
        <v>February</v>
      </c>
      <c r="L43">
        <f t="shared" si="5"/>
        <v>2017</v>
      </c>
      <c r="N43" s="2">
        <v>43080</v>
      </c>
      <c r="O43">
        <v>465</v>
      </c>
      <c r="P43">
        <v>4</v>
      </c>
      <c r="Q43">
        <v>4</v>
      </c>
    </row>
    <row r="44" spans="7:17" x14ac:dyDescent="0.25">
      <c r="G44" s="2">
        <v>42778</v>
      </c>
      <c r="H44">
        <f t="shared" si="1"/>
        <v>12</v>
      </c>
      <c r="I44" t="str">
        <f t="shared" si="2"/>
        <v>Sunday</v>
      </c>
      <c r="J44">
        <f t="shared" si="3"/>
        <v>2</v>
      </c>
      <c r="K44" t="str">
        <f t="shared" si="4"/>
        <v>February</v>
      </c>
      <c r="L44">
        <f t="shared" si="5"/>
        <v>2017</v>
      </c>
      <c r="N44" s="2">
        <v>43458</v>
      </c>
      <c r="O44">
        <v>157</v>
      </c>
      <c r="P44">
        <v>3</v>
      </c>
      <c r="Q44">
        <v>2</v>
      </c>
    </row>
    <row r="45" spans="7:17" x14ac:dyDescent="0.25">
      <c r="G45" s="2">
        <v>42779</v>
      </c>
      <c r="H45">
        <f t="shared" si="1"/>
        <v>13</v>
      </c>
      <c r="I45" t="str">
        <f t="shared" si="2"/>
        <v>Monday</v>
      </c>
      <c r="J45">
        <f t="shared" si="3"/>
        <v>2</v>
      </c>
      <c r="K45" t="str">
        <f t="shared" si="4"/>
        <v>February</v>
      </c>
      <c r="L45">
        <f t="shared" si="5"/>
        <v>2017</v>
      </c>
      <c r="N45" s="2">
        <v>43349</v>
      </c>
      <c r="O45">
        <v>485</v>
      </c>
      <c r="P45">
        <v>4</v>
      </c>
      <c r="Q45">
        <v>1</v>
      </c>
    </row>
    <row r="46" spans="7:17" x14ac:dyDescent="0.25">
      <c r="G46" s="2">
        <v>42780</v>
      </c>
      <c r="H46">
        <f t="shared" si="1"/>
        <v>14</v>
      </c>
      <c r="I46" t="str">
        <f t="shared" si="2"/>
        <v>Tuesday</v>
      </c>
      <c r="J46">
        <f t="shared" si="3"/>
        <v>2</v>
      </c>
      <c r="K46" t="str">
        <f t="shared" si="4"/>
        <v>February</v>
      </c>
      <c r="L46">
        <f t="shared" si="5"/>
        <v>2017</v>
      </c>
      <c r="N46" s="2">
        <v>43201</v>
      </c>
      <c r="O46">
        <v>462</v>
      </c>
      <c r="P46">
        <v>3</v>
      </c>
      <c r="Q46">
        <v>1</v>
      </c>
    </row>
    <row r="47" spans="7:17" x14ac:dyDescent="0.25">
      <c r="G47" s="2">
        <v>42781</v>
      </c>
      <c r="H47">
        <f t="shared" si="1"/>
        <v>15</v>
      </c>
      <c r="I47" t="str">
        <f t="shared" si="2"/>
        <v>Wednesday</v>
      </c>
      <c r="J47">
        <f t="shared" si="3"/>
        <v>2</v>
      </c>
      <c r="K47" t="str">
        <f t="shared" si="4"/>
        <v>February</v>
      </c>
      <c r="L47">
        <f t="shared" si="5"/>
        <v>2017</v>
      </c>
      <c r="N47" s="2">
        <v>42839</v>
      </c>
      <c r="O47">
        <v>87</v>
      </c>
      <c r="P47">
        <v>1</v>
      </c>
      <c r="Q47">
        <v>4</v>
      </c>
    </row>
    <row r="48" spans="7:17" x14ac:dyDescent="0.25">
      <c r="G48" s="2">
        <v>42782</v>
      </c>
      <c r="H48">
        <f t="shared" si="1"/>
        <v>16</v>
      </c>
      <c r="I48" t="str">
        <f t="shared" si="2"/>
        <v>Thursday</v>
      </c>
      <c r="J48">
        <f t="shared" si="3"/>
        <v>2</v>
      </c>
      <c r="K48" t="str">
        <f t="shared" si="4"/>
        <v>February</v>
      </c>
      <c r="L48">
        <f t="shared" si="5"/>
        <v>2017</v>
      </c>
      <c r="N48" s="2">
        <v>43061</v>
      </c>
      <c r="O48">
        <v>129</v>
      </c>
      <c r="P48">
        <v>1</v>
      </c>
      <c r="Q48">
        <v>3</v>
      </c>
    </row>
    <row r="49" spans="7:17" x14ac:dyDescent="0.25">
      <c r="G49" s="2">
        <v>42783</v>
      </c>
      <c r="H49">
        <f t="shared" si="1"/>
        <v>17</v>
      </c>
      <c r="I49" t="str">
        <f t="shared" si="2"/>
        <v>Friday</v>
      </c>
      <c r="J49">
        <f t="shared" si="3"/>
        <v>2</v>
      </c>
      <c r="K49" t="str">
        <f t="shared" si="4"/>
        <v>February</v>
      </c>
      <c r="L49">
        <f t="shared" si="5"/>
        <v>2017</v>
      </c>
      <c r="N49" s="2">
        <v>43221</v>
      </c>
      <c r="O49">
        <v>16</v>
      </c>
      <c r="P49">
        <v>3</v>
      </c>
      <c r="Q49">
        <v>2</v>
      </c>
    </row>
    <row r="50" spans="7:17" x14ac:dyDescent="0.25">
      <c r="G50" s="2">
        <v>42784</v>
      </c>
      <c r="H50">
        <f t="shared" si="1"/>
        <v>18</v>
      </c>
      <c r="I50" t="str">
        <f t="shared" si="2"/>
        <v>Saturday</v>
      </c>
      <c r="J50">
        <f t="shared" si="3"/>
        <v>2</v>
      </c>
      <c r="K50" t="str">
        <f t="shared" si="4"/>
        <v>February</v>
      </c>
      <c r="L50">
        <f t="shared" si="5"/>
        <v>2017</v>
      </c>
      <c r="N50" s="2">
        <v>43016</v>
      </c>
      <c r="O50">
        <v>78</v>
      </c>
      <c r="P50">
        <v>2</v>
      </c>
      <c r="Q50">
        <v>4</v>
      </c>
    </row>
    <row r="51" spans="7:17" x14ac:dyDescent="0.25">
      <c r="G51" s="2">
        <v>42785</v>
      </c>
      <c r="H51">
        <f t="shared" si="1"/>
        <v>19</v>
      </c>
      <c r="I51" t="str">
        <f t="shared" si="2"/>
        <v>Sunday</v>
      </c>
      <c r="J51">
        <f t="shared" si="3"/>
        <v>2</v>
      </c>
      <c r="K51" t="str">
        <f t="shared" si="4"/>
        <v>February</v>
      </c>
      <c r="L51">
        <f t="shared" si="5"/>
        <v>2017</v>
      </c>
      <c r="N51" s="2">
        <v>43127</v>
      </c>
      <c r="O51">
        <v>157</v>
      </c>
      <c r="P51">
        <v>1</v>
      </c>
      <c r="Q51">
        <v>3</v>
      </c>
    </row>
    <row r="52" spans="7:17" x14ac:dyDescent="0.25">
      <c r="G52" s="2">
        <v>42786</v>
      </c>
      <c r="H52">
        <f t="shared" si="1"/>
        <v>20</v>
      </c>
      <c r="I52" t="str">
        <f t="shared" si="2"/>
        <v>Monday</v>
      </c>
      <c r="J52">
        <f t="shared" si="3"/>
        <v>2</v>
      </c>
      <c r="K52" t="str">
        <f t="shared" si="4"/>
        <v>February</v>
      </c>
      <c r="L52">
        <f t="shared" si="5"/>
        <v>2017</v>
      </c>
      <c r="N52" s="2">
        <v>42780</v>
      </c>
      <c r="O52">
        <v>132</v>
      </c>
      <c r="P52">
        <v>2</v>
      </c>
      <c r="Q52">
        <v>2</v>
      </c>
    </row>
    <row r="53" spans="7:17" x14ac:dyDescent="0.25">
      <c r="G53" s="2">
        <v>42787</v>
      </c>
      <c r="H53">
        <f t="shared" si="1"/>
        <v>21</v>
      </c>
      <c r="I53" t="str">
        <f t="shared" si="2"/>
        <v>Tuesday</v>
      </c>
      <c r="J53">
        <f t="shared" si="3"/>
        <v>2</v>
      </c>
      <c r="K53" t="str">
        <f t="shared" si="4"/>
        <v>February</v>
      </c>
      <c r="L53">
        <f t="shared" si="5"/>
        <v>2017</v>
      </c>
      <c r="N53" s="2">
        <v>43237</v>
      </c>
      <c r="O53">
        <v>111</v>
      </c>
      <c r="P53">
        <v>3</v>
      </c>
      <c r="Q53">
        <v>4</v>
      </c>
    </row>
    <row r="54" spans="7:17" x14ac:dyDescent="0.25">
      <c r="G54" s="2">
        <v>42788</v>
      </c>
      <c r="H54">
        <f t="shared" si="1"/>
        <v>22</v>
      </c>
      <c r="I54" t="str">
        <f t="shared" si="2"/>
        <v>Wednesday</v>
      </c>
      <c r="J54">
        <f t="shared" si="3"/>
        <v>2</v>
      </c>
      <c r="K54" t="str">
        <f t="shared" si="4"/>
        <v>February</v>
      </c>
      <c r="L54">
        <f t="shared" si="5"/>
        <v>2017</v>
      </c>
      <c r="N54" s="2">
        <v>42943</v>
      </c>
      <c r="O54">
        <v>378</v>
      </c>
      <c r="P54">
        <v>5</v>
      </c>
      <c r="Q54">
        <v>3</v>
      </c>
    </row>
    <row r="55" spans="7:17" x14ac:dyDescent="0.25">
      <c r="G55" s="2">
        <v>42789</v>
      </c>
      <c r="H55">
        <f t="shared" si="1"/>
        <v>23</v>
      </c>
      <c r="I55" t="str">
        <f t="shared" si="2"/>
        <v>Thursday</v>
      </c>
      <c r="J55">
        <f t="shared" si="3"/>
        <v>2</v>
      </c>
      <c r="K55" t="str">
        <f t="shared" si="4"/>
        <v>February</v>
      </c>
      <c r="L55">
        <f t="shared" si="5"/>
        <v>2017</v>
      </c>
      <c r="N55" s="2">
        <v>43274</v>
      </c>
      <c r="O55">
        <v>313</v>
      </c>
      <c r="P55">
        <v>2</v>
      </c>
      <c r="Q55">
        <v>1</v>
      </c>
    </row>
    <row r="56" spans="7:17" x14ac:dyDescent="0.25">
      <c r="G56" s="2">
        <v>42790</v>
      </c>
      <c r="H56">
        <f t="shared" si="1"/>
        <v>24</v>
      </c>
      <c r="I56" t="str">
        <f t="shared" si="2"/>
        <v>Friday</v>
      </c>
      <c r="J56">
        <f t="shared" si="3"/>
        <v>2</v>
      </c>
      <c r="K56" t="str">
        <f t="shared" si="4"/>
        <v>February</v>
      </c>
      <c r="L56">
        <f t="shared" si="5"/>
        <v>2017</v>
      </c>
      <c r="N56" s="2">
        <v>43211</v>
      </c>
      <c r="O56">
        <v>101</v>
      </c>
      <c r="P56">
        <v>2</v>
      </c>
      <c r="Q56">
        <v>4</v>
      </c>
    </row>
    <row r="57" spans="7:17" x14ac:dyDescent="0.25">
      <c r="G57" s="2">
        <v>42791</v>
      </c>
      <c r="H57">
        <f t="shared" si="1"/>
        <v>25</v>
      </c>
      <c r="I57" t="str">
        <f t="shared" si="2"/>
        <v>Saturday</v>
      </c>
      <c r="J57">
        <f t="shared" si="3"/>
        <v>2</v>
      </c>
      <c r="K57" t="str">
        <f t="shared" si="4"/>
        <v>February</v>
      </c>
      <c r="L57">
        <f t="shared" si="5"/>
        <v>2017</v>
      </c>
      <c r="N57" s="2">
        <v>42737</v>
      </c>
      <c r="O57">
        <v>163</v>
      </c>
      <c r="P57">
        <v>1</v>
      </c>
      <c r="Q57">
        <v>3</v>
      </c>
    </row>
    <row r="58" spans="7:17" x14ac:dyDescent="0.25">
      <c r="G58" s="2">
        <v>42792</v>
      </c>
      <c r="H58">
        <f t="shared" si="1"/>
        <v>26</v>
      </c>
      <c r="I58" t="str">
        <f t="shared" si="2"/>
        <v>Sunday</v>
      </c>
      <c r="J58">
        <f t="shared" si="3"/>
        <v>2</v>
      </c>
      <c r="K58" t="str">
        <f t="shared" si="4"/>
        <v>February</v>
      </c>
      <c r="L58">
        <f t="shared" si="5"/>
        <v>2017</v>
      </c>
      <c r="N58" s="2">
        <v>43019</v>
      </c>
      <c r="O58">
        <v>224</v>
      </c>
      <c r="P58">
        <v>3</v>
      </c>
      <c r="Q58">
        <v>2</v>
      </c>
    </row>
    <row r="59" spans="7:17" x14ac:dyDescent="0.25">
      <c r="G59" s="2">
        <v>42793</v>
      </c>
      <c r="H59">
        <f t="shared" si="1"/>
        <v>27</v>
      </c>
      <c r="I59" t="str">
        <f t="shared" si="2"/>
        <v>Monday</v>
      </c>
      <c r="J59">
        <f t="shared" si="3"/>
        <v>2</v>
      </c>
      <c r="K59" t="str">
        <f t="shared" si="4"/>
        <v>February</v>
      </c>
      <c r="L59">
        <f t="shared" si="5"/>
        <v>2017</v>
      </c>
      <c r="N59" s="2">
        <v>42764</v>
      </c>
      <c r="O59">
        <v>166</v>
      </c>
      <c r="P59">
        <v>3</v>
      </c>
      <c r="Q59">
        <v>3</v>
      </c>
    </row>
    <row r="60" spans="7:17" x14ac:dyDescent="0.25">
      <c r="G60" s="2">
        <v>42794</v>
      </c>
      <c r="H60">
        <f t="shared" si="1"/>
        <v>28</v>
      </c>
      <c r="I60" t="str">
        <f t="shared" si="2"/>
        <v>Tuesday</v>
      </c>
      <c r="J60">
        <f t="shared" si="3"/>
        <v>2</v>
      </c>
      <c r="K60" t="str">
        <f t="shared" si="4"/>
        <v>February</v>
      </c>
      <c r="L60">
        <f t="shared" si="5"/>
        <v>2017</v>
      </c>
      <c r="N60" s="2">
        <v>42959</v>
      </c>
      <c r="O60">
        <v>410</v>
      </c>
      <c r="P60">
        <v>5</v>
      </c>
      <c r="Q60">
        <v>2</v>
      </c>
    </row>
    <row r="61" spans="7:17" x14ac:dyDescent="0.25">
      <c r="G61" s="2">
        <v>42795</v>
      </c>
      <c r="H61">
        <f t="shared" si="1"/>
        <v>1</v>
      </c>
      <c r="I61" t="str">
        <f t="shared" si="2"/>
        <v>Wednesday</v>
      </c>
      <c r="J61">
        <f t="shared" si="3"/>
        <v>3</v>
      </c>
      <c r="K61" t="str">
        <f t="shared" si="4"/>
        <v>March</v>
      </c>
      <c r="L61">
        <f t="shared" si="5"/>
        <v>2017</v>
      </c>
      <c r="N61" s="2">
        <v>42906</v>
      </c>
      <c r="O61">
        <v>134</v>
      </c>
      <c r="P61">
        <v>4</v>
      </c>
      <c r="Q61">
        <v>3</v>
      </c>
    </row>
    <row r="62" spans="7:17" x14ac:dyDescent="0.25">
      <c r="G62" s="2">
        <v>42796</v>
      </c>
      <c r="H62">
        <f t="shared" si="1"/>
        <v>2</v>
      </c>
      <c r="I62" t="str">
        <f t="shared" si="2"/>
        <v>Thursday</v>
      </c>
      <c r="J62">
        <f t="shared" si="3"/>
        <v>3</v>
      </c>
      <c r="K62" t="str">
        <f t="shared" si="4"/>
        <v>March</v>
      </c>
      <c r="L62">
        <f t="shared" si="5"/>
        <v>2017</v>
      </c>
      <c r="N62" s="2">
        <v>43157</v>
      </c>
      <c r="O62">
        <v>282</v>
      </c>
      <c r="P62">
        <v>4</v>
      </c>
      <c r="Q62">
        <v>1</v>
      </c>
    </row>
    <row r="63" spans="7:17" x14ac:dyDescent="0.25">
      <c r="G63" s="2">
        <v>42797</v>
      </c>
      <c r="H63">
        <f t="shared" si="1"/>
        <v>3</v>
      </c>
      <c r="I63" t="str">
        <f t="shared" si="2"/>
        <v>Friday</v>
      </c>
      <c r="J63">
        <f t="shared" si="3"/>
        <v>3</v>
      </c>
      <c r="K63" t="str">
        <f t="shared" si="4"/>
        <v>March</v>
      </c>
      <c r="L63">
        <f t="shared" si="5"/>
        <v>2017</v>
      </c>
      <c r="N63" s="2">
        <v>42749</v>
      </c>
      <c r="O63">
        <v>274</v>
      </c>
      <c r="P63">
        <v>5</v>
      </c>
      <c r="Q63">
        <v>4</v>
      </c>
    </row>
    <row r="64" spans="7:17" x14ac:dyDescent="0.25">
      <c r="G64" s="2">
        <v>42798</v>
      </c>
      <c r="H64">
        <f t="shared" si="1"/>
        <v>4</v>
      </c>
      <c r="I64" t="str">
        <f t="shared" si="2"/>
        <v>Saturday</v>
      </c>
      <c r="J64">
        <f t="shared" si="3"/>
        <v>3</v>
      </c>
      <c r="K64" t="str">
        <f t="shared" si="4"/>
        <v>March</v>
      </c>
      <c r="L64">
        <f t="shared" si="5"/>
        <v>2017</v>
      </c>
      <c r="N64" s="2">
        <v>43112</v>
      </c>
      <c r="O64">
        <v>121</v>
      </c>
      <c r="P64">
        <v>1</v>
      </c>
      <c r="Q64">
        <v>4</v>
      </c>
    </row>
    <row r="65" spans="7:17" x14ac:dyDescent="0.25">
      <c r="G65" s="2">
        <v>42799</v>
      </c>
      <c r="H65">
        <f t="shared" si="1"/>
        <v>5</v>
      </c>
      <c r="I65" t="str">
        <f t="shared" si="2"/>
        <v>Sunday</v>
      </c>
      <c r="J65">
        <f t="shared" si="3"/>
        <v>3</v>
      </c>
      <c r="K65" t="str">
        <f t="shared" si="4"/>
        <v>March</v>
      </c>
      <c r="L65">
        <f t="shared" si="5"/>
        <v>2017</v>
      </c>
      <c r="N65" s="2">
        <v>43131</v>
      </c>
      <c r="O65">
        <v>142</v>
      </c>
      <c r="P65">
        <v>5</v>
      </c>
      <c r="Q65">
        <v>1</v>
      </c>
    </row>
    <row r="66" spans="7:17" x14ac:dyDescent="0.25">
      <c r="G66" s="2">
        <v>42800</v>
      </c>
      <c r="H66">
        <f t="shared" si="1"/>
        <v>6</v>
      </c>
      <c r="I66" t="str">
        <f t="shared" si="2"/>
        <v>Monday</v>
      </c>
      <c r="J66">
        <f t="shared" si="3"/>
        <v>3</v>
      </c>
      <c r="K66" t="str">
        <f t="shared" si="4"/>
        <v>March</v>
      </c>
      <c r="L66">
        <f t="shared" si="5"/>
        <v>2017</v>
      </c>
      <c r="N66" s="2">
        <v>43109</v>
      </c>
      <c r="O66">
        <v>230</v>
      </c>
      <c r="P66">
        <v>3</v>
      </c>
      <c r="Q66">
        <v>1</v>
      </c>
    </row>
    <row r="67" spans="7:17" x14ac:dyDescent="0.25">
      <c r="G67" s="2">
        <v>42801</v>
      </c>
      <c r="H67">
        <f t="shared" ref="H67:H130" si="8">DAY(G67)</f>
        <v>7</v>
      </c>
      <c r="I67" t="str">
        <f t="shared" ref="I67:I130" si="9">TEXT(G67,"dddd")</f>
        <v>Tuesday</v>
      </c>
      <c r="J67">
        <f t="shared" ref="J67:J130" si="10">MONTH(G67)</f>
        <v>3</v>
      </c>
      <c r="K67" t="str">
        <f t="shared" ref="K67:K130" si="11">TEXT(G67,"mmmm")</f>
        <v>March</v>
      </c>
      <c r="L67">
        <f t="shared" ref="L67:L130" si="12">YEAR(G67)</f>
        <v>2017</v>
      </c>
      <c r="N67" s="2">
        <v>42932</v>
      </c>
      <c r="O67">
        <v>352</v>
      </c>
      <c r="P67">
        <v>1</v>
      </c>
      <c r="Q67">
        <v>3</v>
      </c>
    </row>
    <row r="68" spans="7:17" x14ac:dyDescent="0.25">
      <c r="G68" s="2">
        <v>42802</v>
      </c>
      <c r="H68">
        <f t="shared" si="8"/>
        <v>8</v>
      </c>
      <c r="I68" t="str">
        <f t="shared" si="9"/>
        <v>Wednesday</v>
      </c>
      <c r="J68">
        <f t="shared" si="10"/>
        <v>3</v>
      </c>
      <c r="K68" t="str">
        <f t="shared" si="11"/>
        <v>March</v>
      </c>
      <c r="L68">
        <f t="shared" si="12"/>
        <v>2017</v>
      </c>
      <c r="N68" s="2">
        <v>43396</v>
      </c>
      <c r="O68">
        <v>421</v>
      </c>
      <c r="P68">
        <v>5</v>
      </c>
      <c r="Q68">
        <v>4</v>
      </c>
    </row>
    <row r="69" spans="7:17" x14ac:dyDescent="0.25">
      <c r="G69" s="2">
        <v>42803</v>
      </c>
      <c r="H69">
        <f t="shared" si="8"/>
        <v>9</v>
      </c>
      <c r="I69" t="str">
        <f t="shared" si="9"/>
        <v>Thursday</v>
      </c>
      <c r="J69">
        <f t="shared" si="10"/>
        <v>3</v>
      </c>
      <c r="K69" t="str">
        <f t="shared" si="11"/>
        <v>March</v>
      </c>
      <c r="L69">
        <f t="shared" si="12"/>
        <v>2017</v>
      </c>
      <c r="N69" s="2">
        <v>43260</v>
      </c>
      <c r="O69">
        <v>170</v>
      </c>
      <c r="P69">
        <v>3</v>
      </c>
      <c r="Q69">
        <v>4</v>
      </c>
    </row>
    <row r="70" spans="7:17" x14ac:dyDescent="0.25">
      <c r="G70" s="2">
        <v>42804</v>
      </c>
      <c r="H70">
        <f t="shared" si="8"/>
        <v>10</v>
      </c>
      <c r="I70" t="str">
        <f t="shared" si="9"/>
        <v>Friday</v>
      </c>
      <c r="J70">
        <f t="shared" si="10"/>
        <v>3</v>
      </c>
      <c r="K70" t="str">
        <f t="shared" si="11"/>
        <v>March</v>
      </c>
      <c r="L70">
        <f t="shared" si="12"/>
        <v>2017</v>
      </c>
      <c r="N70" s="2">
        <v>42857</v>
      </c>
      <c r="O70">
        <v>101</v>
      </c>
      <c r="P70">
        <v>2</v>
      </c>
      <c r="Q70">
        <v>3</v>
      </c>
    </row>
    <row r="71" spans="7:17" x14ac:dyDescent="0.25">
      <c r="G71" s="2">
        <v>42805</v>
      </c>
      <c r="H71">
        <f t="shared" si="8"/>
        <v>11</v>
      </c>
      <c r="I71" t="str">
        <f t="shared" si="9"/>
        <v>Saturday</v>
      </c>
      <c r="J71">
        <f t="shared" si="10"/>
        <v>3</v>
      </c>
      <c r="K71" t="str">
        <f t="shared" si="11"/>
        <v>March</v>
      </c>
      <c r="L71">
        <f t="shared" si="12"/>
        <v>2017</v>
      </c>
      <c r="N71" s="2">
        <v>43456</v>
      </c>
      <c r="O71">
        <v>129</v>
      </c>
      <c r="P71">
        <v>5</v>
      </c>
      <c r="Q71">
        <v>4</v>
      </c>
    </row>
    <row r="72" spans="7:17" x14ac:dyDescent="0.25">
      <c r="G72" s="2">
        <v>42806</v>
      </c>
      <c r="H72">
        <f t="shared" si="8"/>
        <v>12</v>
      </c>
      <c r="I72" t="str">
        <f t="shared" si="9"/>
        <v>Sunday</v>
      </c>
      <c r="J72">
        <f t="shared" si="10"/>
        <v>3</v>
      </c>
      <c r="K72" t="str">
        <f t="shared" si="11"/>
        <v>March</v>
      </c>
      <c r="L72">
        <f t="shared" si="12"/>
        <v>2017</v>
      </c>
      <c r="N72" s="2">
        <v>42798</v>
      </c>
      <c r="O72">
        <v>121</v>
      </c>
      <c r="P72">
        <v>2</v>
      </c>
      <c r="Q72">
        <v>4</v>
      </c>
    </row>
    <row r="73" spans="7:17" x14ac:dyDescent="0.25">
      <c r="G73" s="2">
        <v>42807</v>
      </c>
      <c r="H73">
        <f t="shared" si="8"/>
        <v>13</v>
      </c>
      <c r="I73" t="str">
        <f t="shared" si="9"/>
        <v>Monday</v>
      </c>
      <c r="J73">
        <f t="shared" si="10"/>
        <v>3</v>
      </c>
      <c r="K73" t="str">
        <f t="shared" si="11"/>
        <v>March</v>
      </c>
      <c r="L73">
        <f t="shared" si="12"/>
        <v>2017</v>
      </c>
      <c r="N73" s="2">
        <v>43371</v>
      </c>
      <c r="O73">
        <v>255</v>
      </c>
      <c r="P73">
        <v>2</v>
      </c>
      <c r="Q73">
        <v>1</v>
      </c>
    </row>
    <row r="74" spans="7:17" x14ac:dyDescent="0.25">
      <c r="G74" s="2">
        <v>42808</v>
      </c>
      <c r="H74">
        <f t="shared" si="8"/>
        <v>14</v>
      </c>
      <c r="I74" t="str">
        <f t="shared" si="9"/>
        <v>Tuesday</v>
      </c>
      <c r="J74">
        <f t="shared" si="10"/>
        <v>3</v>
      </c>
      <c r="K74" t="str">
        <f t="shared" si="11"/>
        <v>March</v>
      </c>
      <c r="L74">
        <f t="shared" si="12"/>
        <v>2017</v>
      </c>
      <c r="N74" s="2">
        <v>43399</v>
      </c>
      <c r="O74">
        <v>244</v>
      </c>
      <c r="P74">
        <v>4</v>
      </c>
      <c r="Q74">
        <v>4</v>
      </c>
    </row>
    <row r="75" spans="7:17" x14ac:dyDescent="0.25">
      <c r="G75" s="2">
        <v>42809</v>
      </c>
      <c r="H75">
        <f t="shared" si="8"/>
        <v>15</v>
      </c>
      <c r="I75" t="str">
        <f t="shared" si="9"/>
        <v>Wednesday</v>
      </c>
      <c r="J75">
        <f t="shared" si="10"/>
        <v>3</v>
      </c>
      <c r="K75" t="str">
        <f t="shared" si="11"/>
        <v>March</v>
      </c>
      <c r="L75">
        <f t="shared" si="12"/>
        <v>2017</v>
      </c>
      <c r="N75" s="2">
        <v>42878</v>
      </c>
      <c r="O75">
        <v>124</v>
      </c>
      <c r="P75">
        <v>3</v>
      </c>
      <c r="Q75">
        <v>3</v>
      </c>
    </row>
    <row r="76" spans="7:17" x14ac:dyDescent="0.25">
      <c r="G76" s="2">
        <v>42810</v>
      </c>
      <c r="H76">
        <f t="shared" si="8"/>
        <v>16</v>
      </c>
      <c r="I76" t="str">
        <f t="shared" si="9"/>
        <v>Thursday</v>
      </c>
      <c r="J76">
        <f t="shared" si="10"/>
        <v>3</v>
      </c>
      <c r="K76" t="str">
        <f t="shared" si="11"/>
        <v>March</v>
      </c>
      <c r="L76">
        <f t="shared" si="12"/>
        <v>2017</v>
      </c>
      <c r="N76" s="2">
        <v>42899</v>
      </c>
      <c r="O76">
        <v>93</v>
      </c>
      <c r="P76">
        <v>4</v>
      </c>
      <c r="Q76">
        <v>3</v>
      </c>
    </row>
    <row r="77" spans="7:17" x14ac:dyDescent="0.25">
      <c r="G77" s="2">
        <v>42811</v>
      </c>
      <c r="H77">
        <f t="shared" si="8"/>
        <v>17</v>
      </c>
      <c r="I77" t="str">
        <f t="shared" si="9"/>
        <v>Friday</v>
      </c>
      <c r="J77">
        <f t="shared" si="10"/>
        <v>3</v>
      </c>
      <c r="K77" t="str">
        <f t="shared" si="11"/>
        <v>March</v>
      </c>
      <c r="L77">
        <f t="shared" si="12"/>
        <v>2017</v>
      </c>
      <c r="N77" s="2">
        <v>42936</v>
      </c>
      <c r="O77">
        <v>141</v>
      </c>
      <c r="P77">
        <v>3</v>
      </c>
      <c r="Q77">
        <v>3</v>
      </c>
    </row>
    <row r="78" spans="7:17" x14ac:dyDescent="0.25">
      <c r="G78" s="2">
        <v>42812</v>
      </c>
      <c r="H78">
        <f t="shared" si="8"/>
        <v>18</v>
      </c>
      <c r="I78" t="str">
        <f t="shared" si="9"/>
        <v>Saturday</v>
      </c>
      <c r="J78">
        <f t="shared" si="10"/>
        <v>3</v>
      </c>
      <c r="K78" t="str">
        <f t="shared" si="11"/>
        <v>March</v>
      </c>
      <c r="L78">
        <f t="shared" si="12"/>
        <v>2017</v>
      </c>
      <c r="N78" s="2">
        <v>42948</v>
      </c>
      <c r="O78">
        <v>389</v>
      </c>
      <c r="P78">
        <v>3</v>
      </c>
      <c r="Q78">
        <v>4</v>
      </c>
    </row>
    <row r="79" spans="7:17" x14ac:dyDescent="0.25">
      <c r="G79" s="2">
        <v>42813</v>
      </c>
      <c r="H79">
        <f t="shared" si="8"/>
        <v>19</v>
      </c>
      <c r="I79" t="str">
        <f t="shared" si="9"/>
        <v>Sunday</v>
      </c>
      <c r="J79">
        <f t="shared" si="10"/>
        <v>3</v>
      </c>
      <c r="K79" t="str">
        <f t="shared" si="11"/>
        <v>March</v>
      </c>
      <c r="L79">
        <f t="shared" si="12"/>
        <v>2017</v>
      </c>
      <c r="N79" s="2">
        <v>43334</v>
      </c>
      <c r="O79">
        <v>153</v>
      </c>
      <c r="P79">
        <v>2</v>
      </c>
      <c r="Q79">
        <v>1</v>
      </c>
    </row>
    <row r="80" spans="7:17" x14ac:dyDescent="0.25">
      <c r="G80" s="2">
        <v>42814</v>
      </c>
      <c r="H80">
        <f t="shared" si="8"/>
        <v>20</v>
      </c>
      <c r="I80" t="str">
        <f t="shared" si="9"/>
        <v>Monday</v>
      </c>
      <c r="J80">
        <f t="shared" si="10"/>
        <v>3</v>
      </c>
      <c r="K80" t="str">
        <f t="shared" si="11"/>
        <v>March</v>
      </c>
      <c r="L80">
        <f t="shared" si="12"/>
        <v>2017</v>
      </c>
      <c r="N80" s="2">
        <v>43013</v>
      </c>
      <c r="O80">
        <v>155</v>
      </c>
      <c r="P80">
        <v>2</v>
      </c>
      <c r="Q80">
        <v>1</v>
      </c>
    </row>
    <row r="81" spans="7:17" x14ac:dyDescent="0.25">
      <c r="G81" s="2">
        <v>42815</v>
      </c>
      <c r="H81">
        <f t="shared" si="8"/>
        <v>21</v>
      </c>
      <c r="I81" t="str">
        <f t="shared" si="9"/>
        <v>Tuesday</v>
      </c>
      <c r="J81">
        <f t="shared" si="10"/>
        <v>3</v>
      </c>
      <c r="K81" t="str">
        <f t="shared" si="11"/>
        <v>March</v>
      </c>
      <c r="L81">
        <f t="shared" si="12"/>
        <v>2017</v>
      </c>
      <c r="N81" s="2">
        <v>42875</v>
      </c>
      <c r="O81">
        <v>106</v>
      </c>
      <c r="P81">
        <v>4</v>
      </c>
      <c r="Q81">
        <v>4</v>
      </c>
    </row>
    <row r="82" spans="7:17" x14ac:dyDescent="0.25">
      <c r="G82" s="2">
        <v>42816</v>
      </c>
      <c r="H82">
        <f t="shared" si="8"/>
        <v>22</v>
      </c>
      <c r="I82" t="str">
        <f t="shared" si="9"/>
        <v>Wednesday</v>
      </c>
      <c r="J82">
        <f t="shared" si="10"/>
        <v>3</v>
      </c>
      <c r="K82" t="str">
        <f t="shared" si="11"/>
        <v>March</v>
      </c>
      <c r="L82">
        <f t="shared" si="12"/>
        <v>2017</v>
      </c>
      <c r="N82" s="2">
        <v>43440</v>
      </c>
      <c r="O82">
        <v>269</v>
      </c>
      <c r="P82">
        <v>4</v>
      </c>
      <c r="Q82">
        <v>2</v>
      </c>
    </row>
    <row r="83" spans="7:17" x14ac:dyDescent="0.25">
      <c r="G83" s="2">
        <v>42817</v>
      </c>
      <c r="H83">
        <f t="shared" si="8"/>
        <v>23</v>
      </c>
      <c r="I83" t="str">
        <f t="shared" si="9"/>
        <v>Thursday</v>
      </c>
      <c r="J83">
        <f t="shared" si="10"/>
        <v>3</v>
      </c>
      <c r="K83" t="str">
        <f t="shared" si="11"/>
        <v>March</v>
      </c>
      <c r="L83">
        <f t="shared" si="12"/>
        <v>2017</v>
      </c>
      <c r="N83" s="2">
        <v>43187</v>
      </c>
      <c r="O83">
        <v>104</v>
      </c>
      <c r="P83">
        <v>4</v>
      </c>
      <c r="Q83">
        <v>4</v>
      </c>
    </row>
    <row r="84" spans="7:17" x14ac:dyDescent="0.25">
      <c r="G84" s="2">
        <v>42818</v>
      </c>
      <c r="H84">
        <f t="shared" si="8"/>
        <v>24</v>
      </c>
      <c r="I84" t="str">
        <f t="shared" si="9"/>
        <v>Friday</v>
      </c>
      <c r="J84">
        <f t="shared" si="10"/>
        <v>3</v>
      </c>
      <c r="K84" t="str">
        <f t="shared" si="11"/>
        <v>March</v>
      </c>
      <c r="L84">
        <f t="shared" si="12"/>
        <v>2017</v>
      </c>
      <c r="N84" s="2">
        <v>42917</v>
      </c>
      <c r="O84">
        <v>451</v>
      </c>
      <c r="P84">
        <v>3</v>
      </c>
      <c r="Q84">
        <v>1</v>
      </c>
    </row>
    <row r="85" spans="7:17" x14ac:dyDescent="0.25">
      <c r="G85" s="2">
        <v>42819</v>
      </c>
      <c r="H85">
        <f t="shared" si="8"/>
        <v>25</v>
      </c>
      <c r="I85" t="str">
        <f t="shared" si="9"/>
        <v>Saturday</v>
      </c>
      <c r="J85">
        <f t="shared" si="10"/>
        <v>3</v>
      </c>
      <c r="K85" t="str">
        <f t="shared" si="11"/>
        <v>March</v>
      </c>
      <c r="L85">
        <f t="shared" si="12"/>
        <v>2017</v>
      </c>
      <c r="N85" s="2">
        <v>43267</v>
      </c>
      <c r="O85">
        <v>301</v>
      </c>
      <c r="P85">
        <v>1</v>
      </c>
      <c r="Q85">
        <v>3</v>
      </c>
    </row>
    <row r="86" spans="7:17" x14ac:dyDescent="0.25">
      <c r="G86" s="2">
        <v>42820</v>
      </c>
      <c r="H86">
        <f t="shared" si="8"/>
        <v>26</v>
      </c>
      <c r="I86" t="str">
        <f t="shared" si="9"/>
        <v>Sunday</v>
      </c>
      <c r="J86">
        <f t="shared" si="10"/>
        <v>3</v>
      </c>
      <c r="K86" t="str">
        <f t="shared" si="11"/>
        <v>March</v>
      </c>
      <c r="L86">
        <f t="shared" si="12"/>
        <v>2017</v>
      </c>
      <c r="N86" s="2">
        <v>43077</v>
      </c>
      <c r="O86">
        <v>202</v>
      </c>
      <c r="P86">
        <v>3</v>
      </c>
      <c r="Q86">
        <v>3</v>
      </c>
    </row>
    <row r="87" spans="7:17" x14ac:dyDescent="0.25">
      <c r="G87" s="2">
        <v>42821</v>
      </c>
      <c r="H87">
        <f t="shared" si="8"/>
        <v>27</v>
      </c>
      <c r="I87" t="str">
        <f t="shared" si="9"/>
        <v>Monday</v>
      </c>
      <c r="J87">
        <f t="shared" si="10"/>
        <v>3</v>
      </c>
      <c r="K87" t="str">
        <f t="shared" si="11"/>
        <v>March</v>
      </c>
      <c r="L87">
        <f t="shared" si="12"/>
        <v>2017</v>
      </c>
      <c r="N87" s="2">
        <v>43068</v>
      </c>
      <c r="O87">
        <v>178</v>
      </c>
      <c r="P87">
        <v>1</v>
      </c>
      <c r="Q87">
        <v>2</v>
      </c>
    </row>
    <row r="88" spans="7:17" x14ac:dyDescent="0.25">
      <c r="G88" s="2">
        <v>42822</v>
      </c>
      <c r="H88">
        <f t="shared" si="8"/>
        <v>28</v>
      </c>
      <c r="I88" t="str">
        <f t="shared" si="9"/>
        <v>Tuesday</v>
      </c>
      <c r="J88">
        <f t="shared" si="10"/>
        <v>3</v>
      </c>
      <c r="K88" t="str">
        <f t="shared" si="11"/>
        <v>March</v>
      </c>
      <c r="L88">
        <f t="shared" si="12"/>
        <v>2017</v>
      </c>
      <c r="N88" s="2">
        <v>43463</v>
      </c>
      <c r="O88">
        <v>123</v>
      </c>
      <c r="P88">
        <v>2</v>
      </c>
      <c r="Q88">
        <v>4</v>
      </c>
    </row>
    <row r="89" spans="7:17" x14ac:dyDescent="0.25">
      <c r="G89" s="2">
        <v>42823</v>
      </c>
      <c r="H89">
        <f t="shared" si="8"/>
        <v>29</v>
      </c>
      <c r="I89" t="str">
        <f t="shared" si="9"/>
        <v>Wednesday</v>
      </c>
      <c r="J89">
        <f t="shared" si="10"/>
        <v>3</v>
      </c>
      <c r="K89" t="str">
        <f t="shared" si="11"/>
        <v>March</v>
      </c>
      <c r="L89">
        <f t="shared" si="12"/>
        <v>2017</v>
      </c>
      <c r="N89" s="2">
        <v>43363</v>
      </c>
      <c r="O89">
        <v>126</v>
      </c>
      <c r="P89">
        <v>1</v>
      </c>
      <c r="Q89">
        <v>4</v>
      </c>
    </row>
    <row r="90" spans="7:17" x14ac:dyDescent="0.25">
      <c r="G90" s="2">
        <v>42824</v>
      </c>
      <c r="H90">
        <f t="shared" si="8"/>
        <v>30</v>
      </c>
      <c r="I90" t="str">
        <f t="shared" si="9"/>
        <v>Thursday</v>
      </c>
      <c r="J90">
        <f t="shared" si="10"/>
        <v>3</v>
      </c>
      <c r="K90" t="str">
        <f t="shared" si="11"/>
        <v>March</v>
      </c>
      <c r="L90">
        <f t="shared" si="12"/>
        <v>2017</v>
      </c>
      <c r="N90" s="2">
        <v>43357</v>
      </c>
      <c r="O90">
        <v>251</v>
      </c>
      <c r="P90">
        <v>1</v>
      </c>
      <c r="Q90">
        <v>3</v>
      </c>
    </row>
    <row r="91" spans="7:17" x14ac:dyDescent="0.25">
      <c r="G91" s="2">
        <v>42825</v>
      </c>
      <c r="H91">
        <f t="shared" si="8"/>
        <v>31</v>
      </c>
      <c r="I91" t="str">
        <f t="shared" si="9"/>
        <v>Friday</v>
      </c>
      <c r="J91">
        <f t="shared" si="10"/>
        <v>3</v>
      </c>
      <c r="K91" t="str">
        <f t="shared" si="11"/>
        <v>March</v>
      </c>
      <c r="L91">
        <f t="shared" si="12"/>
        <v>2017</v>
      </c>
      <c r="N91" s="2">
        <v>43099</v>
      </c>
      <c r="O91">
        <v>141</v>
      </c>
      <c r="P91">
        <v>5</v>
      </c>
      <c r="Q91">
        <v>2</v>
      </c>
    </row>
    <row r="92" spans="7:17" x14ac:dyDescent="0.25">
      <c r="G92" s="2">
        <v>42826</v>
      </c>
      <c r="H92">
        <f t="shared" si="8"/>
        <v>1</v>
      </c>
      <c r="I92" t="str">
        <f t="shared" si="9"/>
        <v>Saturday</v>
      </c>
      <c r="J92">
        <f t="shared" si="10"/>
        <v>4</v>
      </c>
      <c r="K92" t="str">
        <f t="shared" si="11"/>
        <v>April</v>
      </c>
      <c r="L92">
        <f t="shared" si="12"/>
        <v>2017</v>
      </c>
      <c r="N92" s="2">
        <v>43126</v>
      </c>
      <c r="O92">
        <v>25</v>
      </c>
      <c r="P92">
        <v>1</v>
      </c>
      <c r="Q92">
        <v>2</v>
      </c>
    </row>
    <row r="93" spans="7:17" x14ac:dyDescent="0.25">
      <c r="G93" s="2">
        <v>42827</v>
      </c>
      <c r="H93">
        <f t="shared" si="8"/>
        <v>2</v>
      </c>
      <c r="I93" t="str">
        <f t="shared" si="9"/>
        <v>Sunday</v>
      </c>
      <c r="J93">
        <f t="shared" si="10"/>
        <v>4</v>
      </c>
      <c r="K93" t="str">
        <f t="shared" si="11"/>
        <v>April</v>
      </c>
      <c r="L93">
        <f t="shared" si="12"/>
        <v>2017</v>
      </c>
      <c r="N93" s="2">
        <v>43240</v>
      </c>
      <c r="O93">
        <v>149</v>
      </c>
      <c r="P93">
        <v>4</v>
      </c>
      <c r="Q93">
        <v>3</v>
      </c>
    </row>
    <row r="94" spans="7:17" x14ac:dyDescent="0.25">
      <c r="G94" s="2">
        <v>42828</v>
      </c>
      <c r="H94">
        <f t="shared" si="8"/>
        <v>3</v>
      </c>
      <c r="I94" t="str">
        <f t="shared" si="9"/>
        <v>Monday</v>
      </c>
      <c r="J94">
        <f t="shared" si="10"/>
        <v>4</v>
      </c>
      <c r="K94" t="str">
        <f t="shared" si="11"/>
        <v>April</v>
      </c>
      <c r="L94">
        <f t="shared" si="12"/>
        <v>2017</v>
      </c>
      <c r="N94" s="2">
        <v>43325</v>
      </c>
      <c r="O94">
        <v>155</v>
      </c>
      <c r="P94">
        <v>4</v>
      </c>
      <c r="Q94">
        <v>2</v>
      </c>
    </row>
    <row r="95" spans="7:17" x14ac:dyDescent="0.25">
      <c r="G95" s="2">
        <v>42829</v>
      </c>
      <c r="H95">
        <f t="shared" si="8"/>
        <v>4</v>
      </c>
      <c r="I95" t="str">
        <f t="shared" si="9"/>
        <v>Tuesday</v>
      </c>
      <c r="J95">
        <f t="shared" si="10"/>
        <v>4</v>
      </c>
      <c r="K95" t="str">
        <f t="shared" si="11"/>
        <v>April</v>
      </c>
      <c r="L95">
        <f t="shared" si="12"/>
        <v>2017</v>
      </c>
      <c r="N95" s="2">
        <v>42775</v>
      </c>
      <c r="O95">
        <v>216</v>
      </c>
      <c r="P95">
        <v>1</v>
      </c>
      <c r="Q95">
        <v>2</v>
      </c>
    </row>
    <row r="96" spans="7:17" x14ac:dyDescent="0.25">
      <c r="G96" s="2">
        <v>42830</v>
      </c>
      <c r="H96">
        <f t="shared" si="8"/>
        <v>5</v>
      </c>
      <c r="I96" t="str">
        <f t="shared" si="9"/>
        <v>Wednesday</v>
      </c>
      <c r="J96">
        <f t="shared" si="10"/>
        <v>4</v>
      </c>
      <c r="K96" t="str">
        <f t="shared" si="11"/>
        <v>April</v>
      </c>
      <c r="L96">
        <f t="shared" si="12"/>
        <v>2017</v>
      </c>
      <c r="N96" s="2">
        <v>43406</v>
      </c>
      <c r="O96">
        <v>192</v>
      </c>
      <c r="P96">
        <v>2</v>
      </c>
      <c r="Q96">
        <v>4</v>
      </c>
    </row>
    <row r="97" spans="7:17" x14ac:dyDescent="0.25">
      <c r="G97" s="2">
        <v>42831</v>
      </c>
      <c r="H97">
        <f t="shared" si="8"/>
        <v>6</v>
      </c>
      <c r="I97" t="str">
        <f t="shared" si="9"/>
        <v>Thursday</v>
      </c>
      <c r="J97">
        <f t="shared" si="10"/>
        <v>4</v>
      </c>
      <c r="K97" t="str">
        <f t="shared" si="11"/>
        <v>April</v>
      </c>
      <c r="L97">
        <f t="shared" si="12"/>
        <v>2017</v>
      </c>
      <c r="N97" s="2">
        <v>42909</v>
      </c>
      <c r="O97">
        <v>290</v>
      </c>
      <c r="P97">
        <v>3</v>
      </c>
      <c r="Q97">
        <v>3</v>
      </c>
    </row>
    <row r="98" spans="7:17" x14ac:dyDescent="0.25">
      <c r="G98" s="2">
        <v>42832</v>
      </c>
      <c r="H98">
        <f t="shared" si="8"/>
        <v>7</v>
      </c>
      <c r="I98" t="str">
        <f t="shared" si="9"/>
        <v>Friday</v>
      </c>
      <c r="J98">
        <f t="shared" si="10"/>
        <v>4</v>
      </c>
      <c r="K98" t="str">
        <f t="shared" si="11"/>
        <v>April</v>
      </c>
      <c r="L98">
        <f t="shared" si="12"/>
        <v>2017</v>
      </c>
      <c r="N98" s="2">
        <v>43295</v>
      </c>
      <c r="O98">
        <v>165</v>
      </c>
      <c r="P98">
        <v>3</v>
      </c>
      <c r="Q98">
        <v>1</v>
      </c>
    </row>
    <row r="99" spans="7:17" x14ac:dyDescent="0.25">
      <c r="G99" s="2">
        <v>42833</v>
      </c>
      <c r="H99">
        <f t="shared" si="8"/>
        <v>8</v>
      </c>
      <c r="I99" t="str">
        <f t="shared" si="9"/>
        <v>Saturday</v>
      </c>
      <c r="J99">
        <f t="shared" si="10"/>
        <v>4</v>
      </c>
      <c r="K99" t="str">
        <f t="shared" si="11"/>
        <v>April</v>
      </c>
      <c r="L99">
        <f t="shared" si="12"/>
        <v>2017</v>
      </c>
      <c r="N99" s="2">
        <v>42821</v>
      </c>
      <c r="O99">
        <v>414</v>
      </c>
      <c r="P99">
        <v>4</v>
      </c>
      <c r="Q99">
        <v>2</v>
      </c>
    </row>
    <row r="100" spans="7:17" x14ac:dyDescent="0.25">
      <c r="G100" s="2">
        <v>42834</v>
      </c>
      <c r="H100">
        <f t="shared" si="8"/>
        <v>9</v>
      </c>
      <c r="I100" t="str">
        <f t="shared" si="9"/>
        <v>Sunday</v>
      </c>
      <c r="J100">
        <f t="shared" si="10"/>
        <v>4</v>
      </c>
      <c r="K100" t="str">
        <f t="shared" si="11"/>
        <v>April</v>
      </c>
      <c r="L100">
        <f t="shared" si="12"/>
        <v>2017</v>
      </c>
      <c r="N100" s="2">
        <v>42936</v>
      </c>
      <c r="O100">
        <v>355</v>
      </c>
      <c r="P100">
        <v>1</v>
      </c>
      <c r="Q100">
        <v>3</v>
      </c>
    </row>
    <row r="101" spans="7:17" x14ac:dyDescent="0.25">
      <c r="G101" s="2">
        <v>42835</v>
      </c>
      <c r="H101">
        <f t="shared" si="8"/>
        <v>10</v>
      </c>
      <c r="I101" t="str">
        <f t="shared" si="9"/>
        <v>Monday</v>
      </c>
      <c r="J101">
        <f t="shared" si="10"/>
        <v>4</v>
      </c>
      <c r="K101" t="str">
        <f t="shared" si="11"/>
        <v>April</v>
      </c>
      <c r="L101">
        <f t="shared" si="12"/>
        <v>2017</v>
      </c>
      <c r="N101" s="2">
        <v>42941</v>
      </c>
      <c r="O101">
        <v>183</v>
      </c>
      <c r="P101">
        <v>3</v>
      </c>
      <c r="Q101">
        <v>3</v>
      </c>
    </row>
    <row r="102" spans="7:17" x14ac:dyDescent="0.25">
      <c r="G102" s="2">
        <v>42836</v>
      </c>
      <c r="H102">
        <f t="shared" si="8"/>
        <v>11</v>
      </c>
      <c r="I102" t="str">
        <f t="shared" si="9"/>
        <v>Tuesday</v>
      </c>
      <c r="J102">
        <f t="shared" si="10"/>
        <v>4</v>
      </c>
      <c r="K102" t="str">
        <f t="shared" si="11"/>
        <v>April</v>
      </c>
      <c r="L102">
        <f t="shared" si="12"/>
        <v>2017</v>
      </c>
      <c r="N102" s="2">
        <v>43266</v>
      </c>
      <c r="O102">
        <v>132</v>
      </c>
      <c r="P102">
        <v>4</v>
      </c>
      <c r="Q102">
        <v>3</v>
      </c>
    </row>
    <row r="103" spans="7:17" x14ac:dyDescent="0.25">
      <c r="G103" s="2">
        <v>42837</v>
      </c>
      <c r="H103">
        <f t="shared" si="8"/>
        <v>12</v>
      </c>
      <c r="I103" t="str">
        <f t="shared" si="9"/>
        <v>Wednesday</v>
      </c>
      <c r="J103">
        <f t="shared" si="10"/>
        <v>4</v>
      </c>
      <c r="K103" t="str">
        <f t="shared" si="11"/>
        <v>April</v>
      </c>
      <c r="L103">
        <f t="shared" si="12"/>
        <v>2017</v>
      </c>
      <c r="N103" s="2">
        <v>43186</v>
      </c>
      <c r="O103">
        <v>7</v>
      </c>
      <c r="P103">
        <v>5</v>
      </c>
      <c r="Q103">
        <v>1</v>
      </c>
    </row>
    <row r="104" spans="7:17" x14ac:dyDescent="0.25">
      <c r="G104" s="2">
        <v>42838</v>
      </c>
      <c r="H104">
        <f t="shared" si="8"/>
        <v>13</v>
      </c>
      <c r="I104" t="str">
        <f t="shared" si="9"/>
        <v>Thursday</v>
      </c>
      <c r="J104">
        <f t="shared" si="10"/>
        <v>4</v>
      </c>
      <c r="K104" t="str">
        <f t="shared" si="11"/>
        <v>April</v>
      </c>
      <c r="L104">
        <f t="shared" si="12"/>
        <v>2017</v>
      </c>
      <c r="N104" s="2">
        <v>43027</v>
      </c>
      <c r="O104">
        <v>355</v>
      </c>
      <c r="P104">
        <v>4</v>
      </c>
      <c r="Q104">
        <v>1</v>
      </c>
    </row>
    <row r="105" spans="7:17" x14ac:dyDescent="0.25">
      <c r="G105" s="2">
        <v>42839</v>
      </c>
      <c r="H105">
        <f t="shared" si="8"/>
        <v>14</v>
      </c>
      <c r="I105" t="str">
        <f t="shared" si="9"/>
        <v>Friday</v>
      </c>
      <c r="J105">
        <f t="shared" si="10"/>
        <v>4</v>
      </c>
      <c r="K105" t="str">
        <f t="shared" si="11"/>
        <v>April</v>
      </c>
      <c r="L105">
        <f t="shared" si="12"/>
        <v>2017</v>
      </c>
      <c r="N105" s="2">
        <v>43294</v>
      </c>
      <c r="O105">
        <v>143</v>
      </c>
      <c r="P105">
        <v>2</v>
      </c>
      <c r="Q105">
        <v>4</v>
      </c>
    </row>
    <row r="106" spans="7:17" x14ac:dyDescent="0.25">
      <c r="G106" s="2">
        <v>42840</v>
      </c>
      <c r="H106">
        <f t="shared" si="8"/>
        <v>15</v>
      </c>
      <c r="I106" t="str">
        <f t="shared" si="9"/>
        <v>Saturday</v>
      </c>
      <c r="J106">
        <f t="shared" si="10"/>
        <v>4</v>
      </c>
      <c r="K106" t="str">
        <f t="shared" si="11"/>
        <v>April</v>
      </c>
      <c r="L106">
        <f t="shared" si="12"/>
        <v>2017</v>
      </c>
      <c r="N106" s="2">
        <v>43359</v>
      </c>
      <c r="O106">
        <v>348</v>
      </c>
      <c r="P106">
        <v>2</v>
      </c>
      <c r="Q106">
        <v>2</v>
      </c>
    </row>
    <row r="107" spans="7:17" x14ac:dyDescent="0.25">
      <c r="G107" s="2">
        <v>42841</v>
      </c>
      <c r="H107">
        <f t="shared" si="8"/>
        <v>16</v>
      </c>
      <c r="I107" t="str">
        <f t="shared" si="9"/>
        <v>Sunday</v>
      </c>
      <c r="J107">
        <f t="shared" si="10"/>
        <v>4</v>
      </c>
      <c r="K107" t="str">
        <f t="shared" si="11"/>
        <v>April</v>
      </c>
      <c r="L107">
        <f t="shared" si="12"/>
        <v>2017</v>
      </c>
      <c r="N107" s="2">
        <v>43139</v>
      </c>
      <c r="O107">
        <v>84</v>
      </c>
      <c r="P107">
        <v>2</v>
      </c>
      <c r="Q107">
        <v>3</v>
      </c>
    </row>
    <row r="108" spans="7:17" x14ac:dyDescent="0.25">
      <c r="G108" s="2">
        <v>42842</v>
      </c>
      <c r="H108">
        <f t="shared" si="8"/>
        <v>17</v>
      </c>
      <c r="I108" t="str">
        <f t="shared" si="9"/>
        <v>Monday</v>
      </c>
      <c r="J108">
        <f t="shared" si="10"/>
        <v>4</v>
      </c>
      <c r="K108" t="str">
        <f t="shared" si="11"/>
        <v>April</v>
      </c>
      <c r="L108">
        <f t="shared" si="12"/>
        <v>2017</v>
      </c>
      <c r="N108" s="2">
        <v>43314</v>
      </c>
      <c r="O108">
        <v>213</v>
      </c>
      <c r="P108">
        <v>5</v>
      </c>
      <c r="Q108">
        <v>1</v>
      </c>
    </row>
    <row r="109" spans="7:17" x14ac:dyDescent="0.25">
      <c r="G109" s="2">
        <v>42843</v>
      </c>
      <c r="H109">
        <f t="shared" si="8"/>
        <v>18</v>
      </c>
      <c r="I109" t="str">
        <f t="shared" si="9"/>
        <v>Tuesday</v>
      </c>
      <c r="J109">
        <f t="shared" si="10"/>
        <v>4</v>
      </c>
      <c r="K109" t="str">
        <f t="shared" si="11"/>
        <v>April</v>
      </c>
      <c r="L109">
        <f t="shared" si="12"/>
        <v>2017</v>
      </c>
      <c r="N109" s="2">
        <v>43351</v>
      </c>
      <c r="O109">
        <v>483</v>
      </c>
      <c r="P109">
        <v>2</v>
      </c>
      <c r="Q109">
        <v>4</v>
      </c>
    </row>
    <row r="110" spans="7:17" x14ac:dyDescent="0.25">
      <c r="G110" s="2">
        <v>42844</v>
      </c>
      <c r="H110">
        <f t="shared" si="8"/>
        <v>19</v>
      </c>
      <c r="I110" t="str">
        <f t="shared" si="9"/>
        <v>Wednesday</v>
      </c>
      <c r="J110">
        <f t="shared" si="10"/>
        <v>4</v>
      </c>
      <c r="K110" t="str">
        <f t="shared" si="11"/>
        <v>April</v>
      </c>
      <c r="L110">
        <f t="shared" si="12"/>
        <v>2017</v>
      </c>
      <c r="N110" s="2">
        <v>43411</v>
      </c>
      <c r="O110">
        <v>108</v>
      </c>
      <c r="P110">
        <v>4</v>
      </c>
      <c r="Q110">
        <v>1</v>
      </c>
    </row>
    <row r="111" spans="7:17" x14ac:dyDescent="0.25">
      <c r="G111" s="2">
        <v>42845</v>
      </c>
      <c r="H111">
        <f t="shared" si="8"/>
        <v>20</v>
      </c>
      <c r="I111" t="str">
        <f t="shared" si="9"/>
        <v>Thursday</v>
      </c>
      <c r="J111">
        <f t="shared" si="10"/>
        <v>4</v>
      </c>
      <c r="K111" t="str">
        <f t="shared" si="11"/>
        <v>April</v>
      </c>
      <c r="L111">
        <f t="shared" si="12"/>
        <v>2017</v>
      </c>
      <c r="N111" s="2">
        <v>43040</v>
      </c>
      <c r="O111">
        <v>168</v>
      </c>
      <c r="P111">
        <v>3</v>
      </c>
      <c r="Q111">
        <v>3</v>
      </c>
    </row>
    <row r="112" spans="7:17" x14ac:dyDescent="0.25">
      <c r="G112" s="2">
        <v>42846</v>
      </c>
      <c r="H112">
        <f t="shared" si="8"/>
        <v>21</v>
      </c>
      <c r="I112" t="str">
        <f t="shared" si="9"/>
        <v>Friday</v>
      </c>
      <c r="J112">
        <f t="shared" si="10"/>
        <v>4</v>
      </c>
      <c r="K112" t="str">
        <f t="shared" si="11"/>
        <v>April</v>
      </c>
      <c r="L112">
        <f t="shared" si="12"/>
        <v>2017</v>
      </c>
      <c r="N112" s="2">
        <v>42813</v>
      </c>
      <c r="O112">
        <v>230</v>
      </c>
      <c r="P112">
        <v>3</v>
      </c>
      <c r="Q112">
        <v>3</v>
      </c>
    </row>
    <row r="113" spans="7:17" x14ac:dyDescent="0.25">
      <c r="G113" s="2">
        <v>42847</v>
      </c>
      <c r="H113">
        <f t="shared" si="8"/>
        <v>22</v>
      </c>
      <c r="I113" t="str">
        <f t="shared" si="9"/>
        <v>Saturday</v>
      </c>
      <c r="J113">
        <f t="shared" si="10"/>
        <v>4</v>
      </c>
      <c r="K113" t="str">
        <f t="shared" si="11"/>
        <v>April</v>
      </c>
      <c r="L113">
        <f t="shared" si="12"/>
        <v>2017</v>
      </c>
      <c r="N113" s="2">
        <v>43415</v>
      </c>
      <c r="O113">
        <v>94</v>
      </c>
      <c r="P113">
        <v>4</v>
      </c>
      <c r="Q113">
        <v>1</v>
      </c>
    </row>
    <row r="114" spans="7:17" x14ac:dyDescent="0.25">
      <c r="G114" s="2">
        <v>42848</v>
      </c>
      <c r="H114">
        <f t="shared" si="8"/>
        <v>23</v>
      </c>
      <c r="I114" t="str">
        <f t="shared" si="9"/>
        <v>Sunday</v>
      </c>
      <c r="J114">
        <f t="shared" si="10"/>
        <v>4</v>
      </c>
      <c r="K114" t="str">
        <f t="shared" si="11"/>
        <v>April</v>
      </c>
      <c r="L114">
        <f t="shared" si="12"/>
        <v>2017</v>
      </c>
      <c r="N114" s="2">
        <v>43094</v>
      </c>
      <c r="O114">
        <v>138</v>
      </c>
      <c r="P114">
        <v>5</v>
      </c>
      <c r="Q114">
        <v>3</v>
      </c>
    </row>
    <row r="115" spans="7:17" x14ac:dyDescent="0.25">
      <c r="G115" s="2">
        <v>42849</v>
      </c>
      <c r="H115">
        <f t="shared" si="8"/>
        <v>24</v>
      </c>
      <c r="I115" t="str">
        <f t="shared" si="9"/>
        <v>Monday</v>
      </c>
      <c r="J115">
        <f t="shared" si="10"/>
        <v>4</v>
      </c>
      <c r="K115" t="str">
        <f t="shared" si="11"/>
        <v>April</v>
      </c>
      <c r="L115">
        <f t="shared" si="12"/>
        <v>2017</v>
      </c>
      <c r="N115" s="2">
        <v>43091</v>
      </c>
      <c r="O115">
        <v>1</v>
      </c>
      <c r="P115">
        <v>1</v>
      </c>
      <c r="Q115">
        <v>2</v>
      </c>
    </row>
    <row r="116" spans="7:17" x14ac:dyDescent="0.25">
      <c r="G116" s="2">
        <v>42850</v>
      </c>
      <c r="H116">
        <f t="shared" si="8"/>
        <v>25</v>
      </c>
      <c r="I116" t="str">
        <f t="shared" si="9"/>
        <v>Tuesday</v>
      </c>
      <c r="J116">
        <f t="shared" si="10"/>
        <v>4</v>
      </c>
      <c r="K116" t="str">
        <f t="shared" si="11"/>
        <v>April</v>
      </c>
      <c r="L116">
        <f t="shared" si="12"/>
        <v>2017</v>
      </c>
      <c r="N116" s="2">
        <v>42862</v>
      </c>
      <c r="O116">
        <v>42</v>
      </c>
      <c r="P116">
        <v>3</v>
      </c>
      <c r="Q116">
        <v>2</v>
      </c>
    </row>
    <row r="117" spans="7:17" x14ac:dyDescent="0.25">
      <c r="G117" s="2">
        <v>42851</v>
      </c>
      <c r="H117">
        <f t="shared" si="8"/>
        <v>26</v>
      </c>
      <c r="I117" t="str">
        <f t="shared" si="9"/>
        <v>Wednesday</v>
      </c>
      <c r="J117">
        <f t="shared" si="10"/>
        <v>4</v>
      </c>
      <c r="K117" t="str">
        <f t="shared" si="11"/>
        <v>April</v>
      </c>
      <c r="L117">
        <f t="shared" si="12"/>
        <v>2017</v>
      </c>
      <c r="N117" s="2">
        <v>43401</v>
      </c>
      <c r="O117">
        <v>67</v>
      </c>
      <c r="P117">
        <v>4</v>
      </c>
      <c r="Q117">
        <v>4</v>
      </c>
    </row>
    <row r="118" spans="7:17" x14ac:dyDescent="0.25">
      <c r="G118" s="2">
        <v>42852</v>
      </c>
      <c r="H118">
        <f t="shared" si="8"/>
        <v>27</v>
      </c>
      <c r="I118" t="str">
        <f t="shared" si="9"/>
        <v>Thursday</v>
      </c>
      <c r="J118">
        <f t="shared" si="10"/>
        <v>4</v>
      </c>
      <c r="K118" t="str">
        <f t="shared" si="11"/>
        <v>April</v>
      </c>
      <c r="L118">
        <f t="shared" si="12"/>
        <v>2017</v>
      </c>
      <c r="N118" s="2">
        <v>42841</v>
      </c>
      <c r="O118">
        <v>97</v>
      </c>
      <c r="P118">
        <v>1</v>
      </c>
      <c r="Q118">
        <v>1</v>
      </c>
    </row>
    <row r="119" spans="7:17" x14ac:dyDescent="0.25">
      <c r="G119" s="2">
        <v>42853</v>
      </c>
      <c r="H119">
        <f t="shared" si="8"/>
        <v>28</v>
      </c>
      <c r="I119" t="str">
        <f t="shared" si="9"/>
        <v>Friday</v>
      </c>
      <c r="J119">
        <f t="shared" si="10"/>
        <v>4</v>
      </c>
      <c r="K119" t="str">
        <f t="shared" si="11"/>
        <v>April</v>
      </c>
      <c r="L119">
        <f t="shared" si="12"/>
        <v>2017</v>
      </c>
      <c r="N119" s="2">
        <v>43123</v>
      </c>
      <c r="O119">
        <v>140</v>
      </c>
      <c r="P119">
        <v>1</v>
      </c>
      <c r="Q119">
        <v>1</v>
      </c>
    </row>
    <row r="120" spans="7:17" x14ac:dyDescent="0.25">
      <c r="G120" s="2">
        <v>42854</v>
      </c>
      <c r="H120">
        <f t="shared" si="8"/>
        <v>29</v>
      </c>
      <c r="I120" t="str">
        <f t="shared" si="9"/>
        <v>Saturday</v>
      </c>
      <c r="J120">
        <f t="shared" si="10"/>
        <v>4</v>
      </c>
      <c r="K120" t="str">
        <f t="shared" si="11"/>
        <v>April</v>
      </c>
      <c r="L120">
        <f t="shared" si="12"/>
        <v>2017</v>
      </c>
      <c r="N120" s="2">
        <v>43306</v>
      </c>
      <c r="O120">
        <v>109</v>
      </c>
      <c r="P120">
        <v>2</v>
      </c>
      <c r="Q120">
        <v>2</v>
      </c>
    </row>
    <row r="121" spans="7:17" x14ac:dyDescent="0.25">
      <c r="G121" s="2">
        <v>42855</v>
      </c>
      <c r="H121">
        <f t="shared" si="8"/>
        <v>30</v>
      </c>
      <c r="I121" t="str">
        <f t="shared" si="9"/>
        <v>Sunday</v>
      </c>
      <c r="J121">
        <f t="shared" si="10"/>
        <v>4</v>
      </c>
      <c r="K121" t="str">
        <f t="shared" si="11"/>
        <v>April</v>
      </c>
      <c r="L121">
        <f t="shared" si="12"/>
        <v>2017</v>
      </c>
      <c r="N121" s="2">
        <v>43337</v>
      </c>
      <c r="O121">
        <v>44</v>
      </c>
      <c r="P121">
        <v>2</v>
      </c>
      <c r="Q121">
        <v>2</v>
      </c>
    </row>
    <row r="122" spans="7:17" x14ac:dyDescent="0.25">
      <c r="G122" s="2">
        <v>42856</v>
      </c>
      <c r="H122">
        <f t="shared" si="8"/>
        <v>1</v>
      </c>
      <c r="I122" t="str">
        <f t="shared" si="9"/>
        <v>Monday</v>
      </c>
      <c r="J122">
        <f t="shared" si="10"/>
        <v>5</v>
      </c>
      <c r="K122" t="str">
        <f t="shared" si="11"/>
        <v>May</v>
      </c>
      <c r="L122">
        <f t="shared" si="12"/>
        <v>2017</v>
      </c>
      <c r="N122" s="2">
        <v>43139</v>
      </c>
      <c r="O122">
        <v>5</v>
      </c>
      <c r="P122">
        <v>3</v>
      </c>
      <c r="Q122">
        <v>2</v>
      </c>
    </row>
    <row r="123" spans="7:17" x14ac:dyDescent="0.25">
      <c r="G123" s="2">
        <v>42857</v>
      </c>
      <c r="H123">
        <f t="shared" si="8"/>
        <v>2</v>
      </c>
      <c r="I123" t="str">
        <f t="shared" si="9"/>
        <v>Tuesday</v>
      </c>
      <c r="J123">
        <f t="shared" si="10"/>
        <v>5</v>
      </c>
      <c r="K123" t="str">
        <f t="shared" si="11"/>
        <v>May</v>
      </c>
      <c r="L123">
        <f t="shared" si="12"/>
        <v>2017</v>
      </c>
      <c r="N123" s="2">
        <v>43262</v>
      </c>
      <c r="O123">
        <v>45</v>
      </c>
      <c r="P123">
        <v>4</v>
      </c>
      <c r="Q123">
        <v>4</v>
      </c>
    </row>
    <row r="124" spans="7:17" x14ac:dyDescent="0.25">
      <c r="G124" s="2">
        <v>42858</v>
      </c>
      <c r="H124">
        <f t="shared" si="8"/>
        <v>3</v>
      </c>
      <c r="I124" t="str">
        <f t="shared" si="9"/>
        <v>Wednesday</v>
      </c>
      <c r="J124">
        <f t="shared" si="10"/>
        <v>5</v>
      </c>
      <c r="K124" t="str">
        <f t="shared" si="11"/>
        <v>May</v>
      </c>
      <c r="L124">
        <f t="shared" si="12"/>
        <v>2017</v>
      </c>
      <c r="N124" s="2">
        <v>43124</v>
      </c>
      <c r="O124">
        <v>150</v>
      </c>
      <c r="P124">
        <v>3</v>
      </c>
      <c r="Q124">
        <v>4</v>
      </c>
    </row>
    <row r="125" spans="7:17" x14ac:dyDescent="0.25">
      <c r="G125" s="2">
        <v>42859</v>
      </c>
      <c r="H125">
        <f t="shared" si="8"/>
        <v>4</v>
      </c>
      <c r="I125" t="str">
        <f t="shared" si="9"/>
        <v>Thursday</v>
      </c>
      <c r="J125">
        <f t="shared" si="10"/>
        <v>5</v>
      </c>
      <c r="K125" t="str">
        <f t="shared" si="11"/>
        <v>May</v>
      </c>
      <c r="L125">
        <f t="shared" si="12"/>
        <v>2017</v>
      </c>
      <c r="N125" s="2">
        <v>43462</v>
      </c>
      <c r="O125">
        <v>77</v>
      </c>
      <c r="P125">
        <v>5</v>
      </c>
      <c r="Q125">
        <v>4</v>
      </c>
    </row>
    <row r="126" spans="7:17" x14ac:dyDescent="0.25">
      <c r="G126" s="2">
        <v>42860</v>
      </c>
      <c r="H126">
        <f t="shared" si="8"/>
        <v>5</v>
      </c>
      <c r="I126" t="str">
        <f t="shared" si="9"/>
        <v>Friday</v>
      </c>
      <c r="J126">
        <f t="shared" si="10"/>
        <v>5</v>
      </c>
      <c r="K126" t="str">
        <f t="shared" si="11"/>
        <v>May</v>
      </c>
      <c r="L126">
        <f t="shared" si="12"/>
        <v>2017</v>
      </c>
      <c r="N126" s="2">
        <v>42743</v>
      </c>
      <c r="O126">
        <v>326</v>
      </c>
      <c r="P126">
        <v>5</v>
      </c>
      <c r="Q126">
        <v>3</v>
      </c>
    </row>
    <row r="127" spans="7:17" x14ac:dyDescent="0.25">
      <c r="G127" s="2">
        <v>42861</v>
      </c>
      <c r="H127">
        <f t="shared" si="8"/>
        <v>6</v>
      </c>
      <c r="I127" t="str">
        <f t="shared" si="9"/>
        <v>Saturday</v>
      </c>
      <c r="J127">
        <f t="shared" si="10"/>
        <v>5</v>
      </c>
      <c r="K127" t="str">
        <f t="shared" si="11"/>
        <v>May</v>
      </c>
      <c r="L127">
        <f t="shared" si="12"/>
        <v>2017</v>
      </c>
      <c r="N127" s="2">
        <v>43350</v>
      </c>
      <c r="O127">
        <v>210</v>
      </c>
      <c r="P127">
        <v>5</v>
      </c>
      <c r="Q127">
        <v>3</v>
      </c>
    </row>
    <row r="128" spans="7:17" x14ac:dyDescent="0.25">
      <c r="G128" s="2">
        <v>42862</v>
      </c>
      <c r="H128">
        <f t="shared" si="8"/>
        <v>7</v>
      </c>
      <c r="I128" t="str">
        <f t="shared" si="9"/>
        <v>Sunday</v>
      </c>
      <c r="J128">
        <f t="shared" si="10"/>
        <v>5</v>
      </c>
      <c r="K128" t="str">
        <f t="shared" si="11"/>
        <v>May</v>
      </c>
      <c r="L128">
        <f t="shared" si="12"/>
        <v>2017</v>
      </c>
      <c r="N128" s="2">
        <v>42776</v>
      </c>
      <c r="O128">
        <v>449</v>
      </c>
      <c r="P128">
        <v>5</v>
      </c>
      <c r="Q128">
        <v>4</v>
      </c>
    </row>
    <row r="129" spans="7:17" x14ac:dyDescent="0.25">
      <c r="G129" s="2">
        <v>42863</v>
      </c>
      <c r="H129">
        <f t="shared" si="8"/>
        <v>8</v>
      </c>
      <c r="I129" t="str">
        <f t="shared" si="9"/>
        <v>Monday</v>
      </c>
      <c r="J129">
        <f t="shared" si="10"/>
        <v>5</v>
      </c>
      <c r="K129" t="str">
        <f t="shared" si="11"/>
        <v>May</v>
      </c>
      <c r="L129">
        <f t="shared" si="12"/>
        <v>2017</v>
      </c>
      <c r="N129" s="2">
        <v>43059</v>
      </c>
      <c r="O129">
        <v>355</v>
      </c>
      <c r="P129">
        <v>4</v>
      </c>
      <c r="Q129">
        <v>3</v>
      </c>
    </row>
    <row r="130" spans="7:17" x14ac:dyDescent="0.25">
      <c r="G130" s="2">
        <v>42864</v>
      </c>
      <c r="H130">
        <f t="shared" si="8"/>
        <v>9</v>
      </c>
      <c r="I130" t="str">
        <f t="shared" si="9"/>
        <v>Tuesday</v>
      </c>
      <c r="J130">
        <f t="shared" si="10"/>
        <v>5</v>
      </c>
      <c r="K130" t="str">
        <f t="shared" si="11"/>
        <v>May</v>
      </c>
      <c r="L130">
        <f t="shared" si="12"/>
        <v>2017</v>
      </c>
      <c r="N130" s="2">
        <v>43357</v>
      </c>
      <c r="O130">
        <v>119</v>
      </c>
      <c r="P130">
        <v>1</v>
      </c>
      <c r="Q130">
        <v>3</v>
      </c>
    </row>
    <row r="131" spans="7:17" x14ac:dyDescent="0.25">
      <c r="G131" s="2">
        <v>42865</v>
      </c>
      <c r="H131">
        <f t="shared" ref="H131:H194" si="13">DAY(G131)</f>
        <v>10</v>
      </c>
      <c r="I131" t="str">
        <f t="shared" ref="I131:I194" si="14">TEXT(G131,"dddd")</f>
        <v>Wednesday</v>
      </c>
      <c r="J131">
        <f t="shared" ref="J131:J194" si="15">MONTH(G131)</f>
        <v>5</v>
      </c>
      <c r="K131" t="str">
        <f t="shared" ref="K131:K194" si="16">TEXT(G131,"mmmm")</f>
        <v>May</v>
      </c>
      <c r="L131">
        <f t="shared" ref="L131:L194" si="17">YEAR(G131)</f>
        <v>2017</v>
      </c>
      <c r="N131" s="2">
        <v>43115</v>
      </c>
      <c r="O131">
        <v>149</v>
      </c>
      <c r="P131">
        <v>5</v>
      </c>
      <c r="Q131">
        <v>3</v>
      </c>
    </row>
    <row r="132" spans="7:17" x14ac:dyDescent="0.25">
      <c r="G132" s="2">
        <v>42866</v>
      </c>
      <c r="H132">
        <f t="shared" si="13"/>
        <v>11</v>
      </c>
      <c r="I132" t="str">
        <f t="shared" si="14"/>
        <v>Thursday</v>
      </c>
      <c r="J132">
        <f t="shared" si="15"/>
        <v>5</v>
      </c>
      <c r="K132" t="str">
        <f t="shared" si="16"/>
        <v>May</v>
      </c>
      <c r="L132">
        <f t="shared" si="17"/>
        <v>2017</v>
      </c>
      <c r="N132" s="2">
        <v>42938</v>
      </c>
      <c r="O132">
        <v>138</v>
      </c>
      <c r="P132">
        <v>3</v>
      </c>
      <c r="Q132">
        <v>1</v>
      </c>
    </row>
    <row r="133" spans="7:17" x14ac:dyDescent="0.25">
      <c r="G133" s="2">
        <v>42867</v>
      </c>
      <c r="H133">
        <f t="shared" si="13"/>
        <v>12</v>
      </c>
      <c r="I133" t="str">
        <f t="shared" si="14"/>
        <v>Friday</v>
      </c>
      <c r="J133">
        <f t="shared" si="15"/>
        <v>5</v>
      </c>
      <c r="K133" t="str">
        <f t="shared" si="16"/>
        <v>May</v>
      </c>
      <c r="L133">
        <f t="shared" si="17"/>
        <v>2017</v>
      </c>
      <c r="N133" s="2">
        <v>43266</v>
      </c>
      <c r="O133">
        <v>403</v>
      </c>
      <c r="P133">
        <v>3</v>
      </c>
      <c r="Q133">
        <v>2</v>
      </c>
    </row>
    <row r="134" spans="7:17" x14ac:dyDescent="0.25">
      <c r="G134" s="2">
        <v>42868</v>
      </c>
      <c r="H134">
        <f t="shared" si="13"/>
        <v>13</v>
      </c>
      <c r="I134" t="str">
        <f t="shared" si="14"/>
        <v>Saturday</v>
      </c>
      <c r="J134">
        <f t="shared" si="15"/>
        <v>5</v>
      </c>
      <c r="K134" t="str">
        <f t="shared" si="16"/>
        <v>May</v>
      </c>
      <c r="L134">
        <f t="shared" si="17"/>
        <v>2017</v>
      </c>
      <c r="N134" s="2">
        <v>42984</v>
      </c>
      <c r="O134">
        <v>84</v>
      </c>
      <c r="P134">
        <v>2</v>
      </c>
      <c r="Q134">
        <v>1</v>
      </c>
    </row>
    <row r="135" spans="7:17" x14ac:dyDescent="0.25">
      <c r="G135" s="2">
        <v>42869</v>
      </c>
      <c r="H135">
        <f t="shared" si="13"/>
        <v>14</v>
      </c>
      <c r="I135" t="str">
        <f t="shared" si="14"/>
        <v>Sunday</v>
      </c>
      <c r="J135">
        <f t="shared" si="15"/>
        <v>5</v>
      </c>
      <c r="K135" t="str">
        <f t="shared" si="16"/>
        <v>May</v>
      </c>
      <c r="L135">
        <f t="shared" si="17"/>
        <v>2017</v>
      </c>
      <c r="N135" s="2">
        <v>42918</v>
      </c>
      <c r="O135">
        <v>200</v>
      </c>
      <c r="P135">
        <v>2</v>
      </c>
      <c r="Q135">
        <v>4</v>
      </c>
    </row>
    <row r="136" spans="7:17" x14ac:dyDescent="0.25">
      <c r="G136" s="2">
        <v>42870</v>
      </c>
      <c r="H136">
        <f t="shared" si="13"/>
        <v>15</v>
      </c>
      <c r="I136" t="str">
        <f t="shared" si="14"/>
        <v>Monday</v>
      </c>
      <c r="J136">
        <f t="shared" si="15"/>
        <v>5</v>
      </c>
      <c r="K136" t="str">
        <f t="shared" si="16"/>
        <v>May</v>
      </c>
      <c r="L136">
        <f t="shared" si="17"/>
        <v>2017</v>
      </c>
      <c r="N136" s="2">
        <v>43341</v>
      </c>
      <c r="O136">
        <v>136</v>
      </c>
      <c r="P136">
        <v>3</v>
      </c>
      <c r="Q136">
        <v>3</v>
      </c>
    </row>
    <row r="137" spans="7:17" x14ac:dyDescent="0.25">
      <c r="G137" s="2">
        <v>42871</v>
      </c>
      <c r="H137">
        <f t="shared" si="13"/>
        <v>16</v>
      </c>
      <c r="I137" t="str">
        <f t="shared" si="14"/>
        <v>Tuesday</v>
      </c>
      <c r="J137">
        <f t="shared" si="15"/>
        <v>5</v>
      </c>
      <c r="K137" t="str">
        <f t="shared" si="16"/>
        <v>May</v>
      </c>
      <c r="L137">
        <f t="shared" si="17"/>
        <v>2017</v>
      </c>
      <c r="N137" s="2">
        <v>43007</v>
      </c>
      <c r="O137">
        <v>167</v>
      </c>
      <c r="P137">
        <v>3</v>
      </c>
      <c r="Q137">
        <v>4</v>
      </c>
    </row>
    <row r="138" spans="7:17" x14ac:dyDescent="0.25">
      <c r="G138" s="2">
        <v>42872</v>
      </c>
      <c r="H138">
        <f t="shared" si="13"/>
        <v>17</v>
      </c>
      <c r="I138" t="str">
        <f t="shared" si="14"/>
        <v>Wednesday</v>
      </c>
      <c r="J138">
        <f t="shared" si="15"/>
        <v>5</v>
      </c>
      <c r="K138" t="str">
        <f t="shared" si="16"/>
        <v>May</v>
      </c>
      <c r="L138">
        <f t="shared" si="17"/>
        <v>2017</v>
      </c>
      <c r="N138" s="2">
        <v>43316</v>
      </c>
      <c r="O138">
        <v>111</v>
      </c>
      <c r="P138">
        <v>4</v>
      </c>
      <c r="Q138">
        <v>3</v>
      </c>
    </row>
    <row r="139" spans="7:17" x14ac:dyDescent="0.25">
      <c r="G139" s="2">
        <v>42873</v>
      </c>
      <c r="H139">
        <f t="shared" si="13"/>
        <v>18</v>
      </c>
      <c r="I139" t="str">
        <f t="shared" si="14"/>
        <v>Thursday</v>
      </c>
      <c r="J139">
        <f t="shared" si="15"/>
        <v>5</v>
      </c>
      <c r="K139" t="str">
        <f t="shared" si="16"/>
        <v>May</v>
      </c>
      <c r="L139">
        <f t="shared" si="17"/>
        <v>2017</v>
      </c>
      <c r="N139" s="2">
        <v>42861</v>
      </c>
      <c r="O139">
        <v>393</v>
      </c>
      <c r="P139">
        <v>1</v>
      </c>
      <c r="Q139">
        <v>2</v>
      </c>
    </row>
    <row r="140" spans="7:17" x14ac:dyDescent="0.25">
      <c r="G140" s="2">
        <v>42874</v>
      </c>
      <c r="H140">
        <f t="shared" si="13"/>
        <v>19</v>
      </c>
      <c r="I140" t="str">
        <f t="shared" si="14"/>
        <v>Friday</v>
      </c>
      <c r="J140">
        <f t="shared" si="15"/>
        <v>5</v>
      </c>
      <c r="K140" t="str">
        <f t="shared" si="16"/>
        <v>May</v>
      </c>
      <c r="L140">
        <f t="shared" si="17"/>
        <v>2017</v>
      </c>
      <c r="N140" s="2">
        <v>43157</v>
      </c>
      <c r="O140">
        <v>173</v>
      </c>
      <c r="P140">
        <v>4</v>
      </c>
      <c r="Q140">
        <v>2</v>
      </c>
    </row>
    <row r="141" spans="7:17" x14ac:dyDescent="0.25">
      <c r="G141" s="2">
        <v>42875</v>
      </c>
      <c r="H141">
        <f t="shared" si="13"/>
        <v>20</v>
      </c>
      <c r="I141" t="str">
        <f t="shared" si="14"/>
        <v>Saturday</v>
      </c>
      <c r="J141">
        <f t="shared" si="15"/>
        <v>5</v>
      </c>
      <c r="K141" t="str">
        <f t="shared" si="16"/>
        <v>May</v>
      </c>
      <c r="L141">
        <f t="shared" si="17"/>
        <v>2017</v>
      </c>
      <c r="N141" s="2">
        <v>42748</v>
      </c>
      <c r="O141">
        <v>378</v>
      </c>
      <c r="P141">
        <v>4</v>
      </c>
      <c r="Q141">
        <v>3</v>
      </c>
    </row>
    <row r="142" spans="7:17" x14ac:dyDescent="0.25">
      <c r="G142" s="2">
        <v>42876</v>
      </c>
      <c r="H142">
        <f t="shared" si="13"/>
        <v>21</v>
      </c>
      <c r="I142" t="str">
        <f t="shared" si="14"/>
        <v>Sunday</v>
      </c>
      <c r="J142">
        <f t="shared" si="15"/>
        <v>5</v>
      </c>
      <c r="K142" t="str">
        <f t="shared" si="16"/>
        <v>May</v>
      </c>
      <c r="L142">
        <f t="shared" si="17"/>
        <v>2017</v>
      </c>
      <c r="N142" s="2">
        <v>43438</v>
      </c>
      <c r="O142">
        <v>137</v>
      </c>
      <c r="P142">
        <v>1</v>
      </c>
      <c r="Q142">
        <v>4</v>
      </c>
    </row>
    <row r="143" spans="7:17" x14ac:dyDescent="0.25">
      <c r="G143" s="2">
        <v>42877</v>
      </c>
      <c r="H143">
        <f t="shared" si="13"/>
        <v>22</v>
      </c>
      <c r="I143" t="str">
        <f t="shared" si="14"/>
        <v>Monday</v>
      </c>
      <c r="J143">
        <f t="shared" si="15"/>
        <v>5</v>
      </c>
      <c r="K143" t="str">
        <f t="shared" si="16"/>
        <v>May</v>
      </c>
      <c r="L143">
        <f t="shared" si="17"/>
        <v>2017</v>
      </c>
      <c r="N143" s="2">
        <v>43290</v>
      </c>
      <c r="O143">
        <v>38</v>
      </c>
      <c r="P143">
        <v>4</v>
      </c>
      <c r="Q143">
        <v>1</v>
      </c>
    </row>
    <row r="144" spans="7:17" x14ac:dyDescent="0.25">
      <c r="G144" s="2">
        <v>42878</v>
      </c>
      <c r="H144">
        <f t="shared" si="13"/>
        <v>23</v>
      </c>
      <c r="I144" t="str">
        <f t="shared" si="14"/>
        <v>Tuesday</v>
      </c>
      <c r="J144">
        <f t="shared" si="15"/>
        <v>5</v>
      </c>
      <c r="K144" t="str">
        <f t="shared" si="16"/>
        <v>May</v>
      </c>
      <c r="L144">
        <f t="shared" si="17"/>
        <v>2017</v>
      </c>
      <c r="N144" s="2">
        <v>43166</v>
      </c>
      <c r="O144">
        <v>165</v>
      </c>
      <c r="P144">
        <v>1</v>
      </c>
      <c r="Q144">
        <v>1</v>
      </c>
    </row>
    <row r="145" spans="7:17" x14ac:dyDescent="0.25">
      <c r="G145" s="2">
        <v>42879</v>
      </c>
      <c r="H145">
        <f t="shared" si="13"/>
        <v>24</v>
      </c>
      <c r="I145" t="str">
        <f t="shared" si="14"/>
        <v>Wednesday</v>
      </c>
      <c r="J145">
        <f t="shared" si="15"/>
        <v>5</v>
      </c>
      <c r="K145" t="str">
        <f t="shared" si="16"/>
        <v>May</v>
      </c>
      <c r="L145">
        <f t="shared" si="17"/>
        <v>2017</v>
      </c>
      <c r="N145" s="2">
        <v>42996</v>
      </c>
      <c r="O145">
        <v>166</v>
      </c>
      <c r="P145">
        <v>1</v>
      </c>
      <c r="Q145">
        <v>4</v>
      </c>
    </row>
    <row r="146" spans="7:17" x14ac:dyDescent="0.25">
      <c r="G146" s="2">
        <v>42880</v>
      </c>
      <c r="H146">
        <f t="shared" si="13"/>
        <v>25</v>
      </c>
      <c r="I146" t="str">
        <f t="shared" si="14"/>
        <v>Thursday</v>
      </c>
      <c r="J146">
        <f t="shared" si="15"/>
        <v>5</v>
      </c>
      <c r="K146" t="str">
        <f t="shared" si="16"/>
        <v>May</v>
      </c>
      <c r="L146">
        <f t="shared" si="17"/>
        <v>2017</v>
      </c>
      <c r="N146" s="2">
        <v>43253</v>
      </c>
      <c r="O146">
        <v>219</v>
      </c>
      <c r="P146">
        <v>3</v>
      </c>
      <c r="Q146">
        <v>3</v>
      </c>
    </row>
    <row r="147" spans="7:17" x14ac:dyDescent="0.25">
      <c r="G147" s="2">
        <v>42881</v>
      </c>
      <c r="H147">
        <f t="shared" si="13"/>
        <v>26</v>
      </c>
      <c r="I147" t="str">
        <f t="shared" si="14"/>
        <v>Friday</v>
      </c>
      <c r="J147">
        <f t="shared" si="15"/>
        <v>5</v>
      </c>
      <c r="K147" t="str">
        <f t="shared" si="16"/>
        <v>May</v>
      </c>
      <c r="L147">
        <f t="shared" si="17"/>
        <v>2017</v>
      </c>
      <c r="N147" s="2">
        <v>43427</v>
      </c>
      <c r="O147">
        <v>166</v>
      </c>
      <c r="P147">
        <v>4</v>
      </c>
      <c r="Q147">
        <v>4</v>
      </c>
    </row>
    <row r="148" spans="7:17" x14ac:dyDescent="0.25">
      <c r="G148" s="2">
        <v>42882</v>
      </c>
      <c r="H148">
        <f t="shared" si="13"/>
        <v>27</v>
      </c>
      <c r="I148" t="str">
        <f t="shared" si="14"/>
        <v>Saturday</v>
      </c>
      <c r="J148">
        <f t="shared" si="15"/>
        <v>5</v>
      </c>
      <c r="K148" t="str">
        <f t="shared" si="16"/>
        <v>May</v>
      </c>
      <c r="L148">
        <f t="shared" si="17"/>
        <v>2017</v>
      </c>
      <c r="N148" s="2">
        <v>43263</v>
      </c>
      <c r="O148">
        <v>203</v>
      </c>
      <c r="P148">
        <v>5</v>
      </c>
      <c r="Q148">
        <v>3</v>
      </c>
    </row>
    <row r="149" spans="7:17" x14ac:dyDescent="0.25">
      <c r="G149" s="2">
        <v>42883</v>
      </c>
      <c r="H149">
        <f t="shared" si="13"/>
        <v>28</v>
      </c>
      <c r="I149" t="str">
        <f t="shared" si="14"/>
        <v>Sunday</v>
      </c>
      <c r="J149">
        <f t="shared" si="15"/>
        <v>5</v>
      </c>
      <c r="K149" t="str">
        <f t="shared" si="16"/>
        <v>May</v>
      </c>
      <c r="L149">
        <f t="shared" si="17"/>
        <v>2017</v>
      </c>
      <c r="N149" s="2">
        <v>43309</v>
      </c>
      <c r="O149">
        <v>163</v>
      </c>
      <c r="P149">
        <v>2</v>
      </c>
      <c r="Q149">
        <v>2</v>
      </c>
    </row>
    <row r="150" spans="7:17" x14ac:dyDescent="0.25">
      <c r="G150" s="2">
        <v>42884</v>
      </c>
      <c r="H150">
        <f t="shared" si="13"/>
        <v>29</v>
      </c>
      <c r="I150" t="str">
        <f t="shared" si="14"/>
        <v>Monday</v>
      </c>
      <c r="J150">
        <f t="shared" si="15"/>
        <v>5</v>
      </c>
      <c r="K150" t="str">
        <f t="shared" si="16"/>
        <v>May</v>
      </c>
      <c r="L150">
        <f t="shared" si="17"/>
        <v>2017</v>
      </c>
      <c r="N150" s="2">
        <v>43331</v>
      </c>
      <c r="O150">
        <v>185</v>
      </c>
      <c r="P150">
        <v>2</v>
      </c>
      <c r="Q150">
        <v>4</v>
      </c>
    </row>
    <row r="151" spans="7:17" x14ac:dyDescent="0.25">
      <c r="G151" s="2">
        <v>42885</v>
      </c>
      <c r="H151">
        <f t="shared" si="13"/>
        <v>30</v>
      </c>
      <c r="I151" t="str">
        <f t="shared" si="14"/>
        <v>Tuesday</v>
      </c>
      <c r="J151">
        <f t="shared" si="15"/>
        <v>5</v>
      </c>
      <c r="K151" t="str">
        <f t="shared" si="16"/>
        <v>May</v>
      </c>
      <c r="L151">
        <f t="shared" si="17"/>
        <v>2017</v>
      </c>
      <c r="N151" s="2">
        <v>43188</v>
      </c>
      <c r="O151">
        <v>385</v>
      </c>
      <c r="P151">
        <v>5</v>
      </c>
      <c r="Q151">
        <v>3</v>
      </c>
    </row>
    <row r="152" spans="7:17" x14ac:dyDescent="0.25">
      <c r="G152" s="2">
        <v>42886</v>
      </c>
      <c r="H152">
        <f t="shared" si="13"/>
        <v>31</v>
      </c>
      <c r="I152" t="str">
        <f t="shared" si="14"/>
        <v>Wednesday</v>
      </c>
      <c r="J152">
        <f t="shared" si="15"/>
        <v>5</v>
      </c>
      <c r="K152" t="str">
        <f t="shared" si="16"/>
        <v>May</v>
      </c>
      <c r="L152">
        <f t="shared" si="17"/>
        <v>2017</v>
      </c>
      <c r="N152" s="2">
        <v>43282</v>
      </c>
      <c r="O152">
        <v>312</v>
      </c>
      <c r="P152">
        <v>3</v>
      </c>
      <c r="Q152">
        <v>1</v>
      </c>
    </row>
    <row r="153" spans="7:17" x14ac:dyDescent="0.25">
      <c r="G153" s="2">
        <v>42887</v>
      </c>
      <c r="H153">
        <f t="shared" si="13"/>
        <v>1</v>
      </c>
      <c r="I153" t="str">
        <f t="shared" si="14"/>
        <v>Thursday</v>
      </c>
      <c r="J153">
        <f t="shared" si="15"/>
        <v>6</v>
      </c>
      <c r="K153" t="str">
        <f t="shared" si="16"/>
        <v>June</v>
      </c>
      <c r="L153">
        <f t="shared" si="17"/>
        <v>2017</v>
      </c>
      <c r="N153" s="2">
        <v>43153</v>
      </c>
      <c r="O153">
        <v>214</v>
      </c>
      <c r="P153">
        <v>3</v>
      </c>
      <c r="Q153">
        <v>1</v>
      </c>
    </row>
    <row r="154" spans="7:17" x14ac:dyDescent="0.25">
      <c r="G154" s="2">
        <v>42888</v>
      </c>
      <c r="H154">
        <f t="shared" si="13"/>
        <v>2</v>
      </c>
      <c r="I154" t="str">
        <f t="shared" si="14"/>
        <v>Friday</v>
      </c>
      <c r="J154">
        <f t="shared" si="15"/>
        <v>6</v>
      </c>
      <c r="K154" t="str">
        <f t="shared" si="16"/>
        <v>June</v>
      </c>
      <c r="L154">
        <f t="shared" si="17"/>
        <v>2017</v>
      </c>
      <c r="N154" s="2">
        <v>42757</v>
      </c>
      <c r="O154">
        <v>160</v>
      </c>
      <c r="P154">
        <v>3</v>
      </c>
      <c r="Q154">
        <v>2</v>
      </c>
    </row>
    <row r="155" spans="7:17" x14ac:dyDescent="0.25">
      <c r="G155" s="2">
        <v>42889</v>
      </c>
      <c r="H155">
        <f t="shared" si="13"/>
        <v>3</v>
      </c>
      <c r="I155" t="str">
        <f t="shared" si="14"/>
        <v>Saturday</v>
      </c>
      <c r="J155">
        <f t="shared" si="15"/>
        <v>6</v>
      </c>
      <c r="K155" t="str">
        <f t="shared" si="16"/>
        <v>June</v>
      </c>
      <c r="L155">
        <f t="shared" si="17"/>
        <v>2017</v>
      </c>
      <c r="N155" s="2">
        <v>43354</v>
      </c>
      <c r="O155">
        <v>140</v>
      </c>
      <c r="P155">
        <v>1</v>
      </c>
      <c r="Q155">
        <v>4</v>
      </c>
    </row>
    <row r="156" spans="7:17" x14ac:dyDescent="0.25">
      <c r="G156" s="2">
        <v>42890</v>
      </c>
      <c r="H156">
        <f t="shared" si="13"/>
        <v>4</v>
      </c>
      <c r="I156" t="str">
        <f t="shared" si="14"/>
        <v>Sunday</v>
      </c>
      <c r="J156">
        <f t="shared" si="15"/>
        <v>6</v>
      </c>
      <c r="K156" t="str">
        <f t="shared" si="16"/>
        <v>June</v>
      </c>
      <c r="L156">
        <f t="shared" si="17"/>
        <v>2017</v>
      </c>
      <c r="N156" s="2">
        <v>43280</v>
      </c>
      <c r="O156">
        <v>177</v>
      </c>
      <c r="P156">
        <v>4</v>
      </c>
      <c r="Q156">
        <v>2</v>
      </c>
    </row>
    <row r="157" spans="7:17" x14ac:dyDescent="0.25">
      <c r="G157" s="2">
        <v>42891</v>
      </c>
      <c r="H157">
        <f t="shared" si="13"/>
        <v>5</v>
      </c>
      <c r="I157" t="str">
        <f t="shared" si="14"/>
        <v>Monday</v>
      </c>
      <c r="J157">
        <f t="shared" si="15"/>
        <v>6</v>
      </c>
      <c r="K157" t="str">
        <f t="shared" si="16"/>
        <v>June</v>
      </c>
      <c r="L157">
        <f t="shared" si="17"/>
        <v>2017</v>
      </c>
      <c r="N157" s="2">
        <v>43350</v>
      </c>
      <c r="O157">
        <v>176</v>
      </c>
      <c r="P157">
        <v>2</v>
      </c>
      <c r="Q157">
        <v>3</v>
      </c>
    </row>
    <row r="158" spans="7:17" x14ac:dyDescent="0.25">
      <c r="G158" s="2">
        <v>42892</v>
      </c>
      <c r="H158">
        <f t="shared" si="13"/>
        <v>6</v>
      </c>
      <c r="I158" t="str">
        <f t="shared" si="14"/>
        <v>Tuesday</v>
      </c>
      <c r="J158">
        <f t="shared" si="15"/>
        <v>6</v>
      </c>
      <c r="K158" t="str">
        <f t="shared" si="16"/>
        <v>June</v>
      </c>
      <c r="L158">
        <f t="shared" si="17"/>
        <v>2017</v>
      </c>
      <c r="N158" s="2">
        <v>43419</v>
      </c>
      <c r="O158">
        <v>191</v>
      </c>
      <c r="P158">
        <v>4</v>
      </c>
      <c r="Q158">
        <v>2</v>
      </c>
    </row>
    <row r="159" spans="7:17" x14ac:dyDescent="0.25">
      <c r="G159" s="2">
        <v>42893</v>
      </c>
      <c r="H159">
        <f t="shared" si="13"/>
        <v>7</v>
      </c>
      <c r="I159" t="str">
        <f t="shared" si="14"/>
        <v>Wednesday</v>
      </c>
      <c r="J159">
        <f t="shared" si="15"/>
        <v>6</v>
      </c>
      <c r="K159" t="str">
        <f t="shared" si="16"/>
        <v>June</v>
      </c>
      <c r="L159">
        <f t="shared" si="17"/>
        <v>2017</v>
      </c>
      <c r="N159" s="2">
        <v>43205</v>
      </c>
      <c r="O159">
        <v>392</v>
      </c>
      <c r="P159">
        <v>2</v>
      </c>
      <c r="Q159">
        <v>2</v>
      </c>
    </row>
    <row r="160" spans="7:17" x14ac:dyDescent="0.25">
      <c r="G160" s="2">
        <v>42894</v>
      </c>
      <c r="H160">
        <f t="shared" si="13"/>
        <v>8</v>
      </c>
      <c r="I160" t="str">
        <f t="shared" si="14"/>
        <v>Thursday</v>
      </c>
      <c r="J160">
        <f t="shared" si="15"/>
        <v>6</v>
      </c>
      <c r="K160" t="str">
        <f t="shared" si="16"/>
        <v>June</v>
      </c>
      <c r="L160">
        <f t="shared" si="17"/>
        <v>2017</v>
      </c>
      <c r="N160" s="2">
        <v>43258</v>
      </c>
      <c r="O160">
        <v>212</v>
      </c>
      <c r="P160">
        <v>5</v>
      </c>
      <c r="Q160">
        <v>4</v>
      </c>
    </row>
    <row r="161" spans="7:17" x14ac:dyDescent="0.25">
      <c r="G161" s="2">
        <v>42895</v>
      </c>
      <c r="H161">
        <f t="shared" si="13"/>
        <v>9</v>
      </c>
      <c r="I161" t="str">
        <f t="shared" si="14"/>
        <v>Friday</v>
      </c>
      <c r="J161">
        <f t="shared" si="15"/>
        <v>6</v>
      </c>
      <c r="K161" t="str">
        <f t="shared" si="16"/>
        <v>June</v>
      </c>
      <c r="L161">
        <f t="shared" si="17"/>
        <v>2017</v>
      </c>
      <c r="N161" s="2">
        <v>42765</v>
      </c>
      <c r="O161">
        <v>192</v>
      </c>
      <c r="P161">
        <v>1</v>
      </c>
      <c r="Q161">
        <v>1</v>
      </c>
    </row>
    <row r="162" spans="7:17" x14ac:dyDescent="0.25">
      <c r="G162" s="2">
        <v>42896</v>
      </c>
      <c r="H162">
        <f t="shared" si="13"/>
        <v>10</v>
      </c>
      <c r="I162" t="str">
        <f t="shared" si="14"/>
        <v>Saturday</v>
      </c>
      <c r="J162">
        <f t="shared" si="15"/>
        <v>6</v>
      </c>
      <c r="K162" t="str">
        <f t="shared" si="16"/>
        <v>June</v>
      </c>
      <c r="L162">
        <f t="shared" si="17"/>
        <v>2017</v>
      </c>
      <c r="N162" s="2">
        <v>42999</v>
      </c>
      <c r="O162">
        <v>425</v>
      </c>
      <c r="P162">
        <v>1</v>
      </c>
      <c r="Q162">
        <v>3</v>
      </c>
    </row>
    <row r="163" spans="7:17" x14ac:dyDescent="0.25">
      <c r="G163" s="2">
        <v>42897</v>
      </c>
      <c r="H163">
        <f t="shared" si="13"/>
        <v>11</v>
      </c>
      <c r="I163" t="str">
        <f t="shared" si="14"/>
        <v>Sunday</v>
      </c>
      <c r="J163">
        <f t="shared" si="15"/>
        <v>6</v>
      </c>
      <c r="K163" t="str">
        <f t="shared" si="16"/>
        <v>June</v>
      </c>
      <c r="L163">
        <f t="shared" si="17"/>
        <v>2017</v>
      </c>
      <c r="N163" s="2">
        <v>43213</v>
      </c>
      <c r="O163">
        <v>100</v>
      </c>
      <c r="P163">
        <v>3</v>
      </c>
      <c r="Q163">
        <v>4</v>
      </c>
    </row>
    <row r="164" spans="7:17" x14ac:dyDescent="0.25">
      <c r="G164" s="2">
        <v>42898</v>
      </c>
      <c r="H164">
        <f t="shared" si="13"/>
        <v>12</v>
      </c>
      <c r="I164" t="str">
        <f t="shared" si="14"/>
        <v>Monday</v>
      </c>
      <c r="J164">
        <f t="shared" si="15"/>
        <v>6</v>
      </c>
      <c r="K164" t="str">
        <f t="shared" si="16"/>
        <v>June</v>
      </c>
      <c r="L164">
        <f t="shared" si="17"/>
        <v>2017</v>
      </c>
      <c r="N164" s="2">
        <v>43087</v>
      </c>
      <c r="O164">
        <v>40</v>
      </c>
      <c r="P164">
        <v>1</v>
      </c>
      <c r="Q164">
        <v>1</v>
      </c>
    </row>
    <row r="165" spans="7:17" x14ac:dyDescent="0.25">
      <c r="G165" s="2">
        <v>42899</v>
      </c>
      <c r="H165">
        <f t="shared" si="13"/>
        <v>13</v>
      </c>
      <c r="I165" t="str">
        <f t="shared" si="14"/>
        <v>Tuesday</v>
      </c>
      <c r="J165">
        <f t="shared" si="15"/>
        <v>6</v>
      </c>
      <c r="K165" t="str">
        <f t="shared" si="16"/>
        <v>June</v>
      </c>
      <c r="L165">
        <f t="shared" si="17"/>
        <v>2017</v>
      </c>
      <c r="N165" s="2">
        <v>42874</v>
      </c>
      <c r="O165">
        <v>178</v>
      </c>
      <c r="P165">
        <v>1</v>
      </c>
      <c r="Q165">
        <v>2</v>
      </c>
    </row>
    <row r="166" spans="7:17" x14ac:dyDescent="0.25">
      <c r="G166" s="2">
        <v>42900</v>
      </c>
      <c r="H166">
        <f t="shared" si="13"/>
        <v>14</v>
      </c>
      <c r="I166" t="str">
        <f t="shared" si="14"/>
        <v>Wednesday</v>
      </c>
      <c r="J166">
        <f t="shared" si="15"/>
        <v>6</v>
      </c>
      <c r="K166" t="str">
        <f t="shared" si="16"/>
        <v>June</v>
      </c>
      <c r="L166">
        <f t="shared" si="17"/>
        <v>2017</v>
      </c>
      <c r="N166" s="2">
        <v>42772</v>
      </c>
      <c r="O166">
        <v>160</v>
      </c>
      <c r="P166">
        <v>5</v>
      </c>
      <c r="Q166">
        <v>3</v>
      </c>
    </row>
    <row r="167" spans="7:17" x14ac:dyDescent="0.25">
      <c r="G167" s="2">
        <v>42901</v>
      </c>
      <c r="H167">
        <f t="shared" si="13"/>
        <v>15</v>
      </c>
      <c r="I167" t="str">
        <f t="shared" si="14"/>
        <v>Thursday</v>
      </c>
      <c r="J167">
        <f t="shared" si="15"/>
        <v>6</v>
      </c>
      <c r="K167" t="str">
        <f t="shared" si="16"/>
        <v>June</v>
      </c>
      <c r="L167">
        <f t="shared" si="17"/>
        <v>2017</v>
      </c>
      <c r="N167" s="2">
        <v>43444</v>
      </c>
      <c r="O167">
        <v>213</v>
      </c>
      <c r="P167">
        <v>3</v>
      </c>
      <c r="Q167">
        <v>4</v>
      </c>
    </row>
    <row r="168" spans="7:17" x14ac:dyDescent="0.25">
      <c r="G168" s="2">
        <v>42902</v>
      </c>
      <c r="H168">
        <f t="shared" si="13"/>
        <v>16</v>
      </c>
      <c r="I168" t="str">
        <f t="shared" si="14"/>
        <v>Friday</v>
      </c>
      <c r="J168">
        <f t="shared" si="15"/>
        <v>6</v>
      </c>
      <c r="K168" t="str">
        <f t="shared" si="16"/>
        <v>June</v>
      </c>
      <c r="L168">
        <f t="shared" si="17"/>
        <v>2017</v>
      </c>
      <c r="N168" s="2">
        <v>43106</v>
      </c>
      <c r="O168">
        <v>470</v>
      </c>
      <c r="P168">
        <v>3</v>
      </c>
      <c r="Q168">
        <v>2</v>
      </c>
    </row>
    <row r="169" spans="7:17" x14ac:dyDescent="0.25">
      <c r="G169" s="2">
        <v>42903</v>
      </c>
      <c r="H169">
        <f t="shared" si="13"/>
        <v>17</v>
      </c>
      <c r="I169" t="str">
        <f t="shared" si="14"/>
        <v>Saturday</v>
      </c>
      <c r="J169">
        <f t="shared" si="15"/>
        <v>6</v>
      </c>
      <c r="K169" t="str">
        <f t="shared" si="16"/>
        <v>June</v>
      </c>
      <c r="L169">
        <f t="shared" si="17"/>
        <v>2017</v>
      </c>
      <c r="N169" s="2">
        <v>43135</v>
      </c>
      <c r="O169">
        <v>186</v>
      </c>
      <c r="P169">
        <v>5</v>
      </c>
      <c r="Q169">
        <v>2</v>
      </c>
    </row>
    <row r="170" spans="7:17" x14ac:dyDescent="0.25">
      <c r="G170" s="2">
        <v>42904</v>
      </c>
      <c r="H170">
        <f t="shared" si="13"/>
        <v>18</v>
      </c>
      <c r="I170" t="str">
        <f t="shared" si="14"/>
        <v>Sunday</v>
      </c>
      <c r="J170">
        <f t="shared" si="15"/>
        <v>6</v>
      </c>
      <c r="K170" t="str">
        <f t="shared" si="16"/>
        <v>June</v>
      </c>
      <c r="L170">
        <f t="shared" si="17"/>
        <v>2017</v>
      </c>
      <c r="N170" s="2">
        <v>43261</v>
      </c>
      <c r="O170">
        <v>448</v>
      </c>
      <c r="P170">
        <v>1</v>
      </c>
      <c r="Q170">
        <v>2</v>
      </c>
    </row>
    <row r="171" spans="7:17" x14ac:dyDescent="0.25">
      <c r="G171" s="2">
        <v>42905</v>
      </c>
      <c r="H171">
        <f t="shared" si="13"/>
        <v>19</v>
      </c>
      <c r="I171" t="str">
        <f t="shared" si="14"/>
        <v>Monday</v>
      </c>
      <c r="J171">
        <f t="shared" si="15"/>
        <v>6</v>
      </c>
      <c r="K171" t="str">
        <f t="shared" si="16"/>
        <v>June</v>
      </c>
      <c r="L171">
        <f t="shared" si="17"/>
        <v>2017</v>
      </c>
      <c r="N171" s="2">
        <v>43086</v>
      </c>
      <c r="O171">
        <v>136</v>
      </c>
      <c r="P171">
        <v>1</v>
      </c>
      <c r="Q171">
        <v>1</v>
      </c>
    </row>
    <row r="172" spans="7:17" x14ac:dyDescent="0.25">
      <c r="G172" s="2">
        <v>42906</v>
      </c>
      <c r="H172">
        <f t="shared" si="13"/>
        <v>20</v>
      </c>
      <c r="I172" t="str">
        <f t="shared" si="14"/>
        <v>Tuesday</v>
      </c>
      <c r="J172">
        <f t="shared" si="15"/>
        <v>6</v>
      </c>
      <c r="K172" t="str">
        <f t="shared" si="16"/>
        <v>June</v>
      </c>
      <c r="L172">
        <f t="shared" si="17"/>
        <v>2017</v>
      </c>
      <c r="N172" s="2">
        <v>43228</v>
      </c>
      <c r="O172">
        <v>117</v>
      </c>
      <c r="P172">
        <v>2</v>
      </c>
      <c r="Q172">
        <v>3</v>
      </c>
    </row>
    <row r="173" spans="7:17" x14ac:dyDescent="0.25">
      <c r="G173" s="2">
        <v>42907</v>
      </c>
      <c r="H173">
        <f t="shared" si="13"/>
        <v>21</v>
      </c>
      <c r="I173" t="str">
        <f t="shared" si="14"/>
        <v>Wednesday</v>
      </c>
      <c r="J173">
        <f t="shared" si="15"/>
        <v>6</v>
      </c>
      <c r="K173" t="str">
        <f t="shared" si="16"/>
        <v>June</v>
      </c>
      <c r="L173">
        <f t="shared" si="17"/>
        <v>2017</v>
      </c>
      <c r="N173" s="2">
        <v>43083</v>
      </c>
      <c r="O173">
        <v>150</v>
      </c>
      <c r="P173">
        <v>3</v>
      </c>
      <c r="Q173">
        <v>4</v>
      </c>
    </row>
    <row r="174" spans="7:17" x14ac:dyDescent="0.25">
      <c r="G174" s="2">
        <v>42908</v>
      </c>
      <c r="H174">
        <f t="shared" si="13"/>
        <v>22</v>
      </c>
      <c r="I174" t="str">
        <f t="shared" si="14"/>
        <v>Thursday</v>
      </c>
      <c r="J174">
        <f t="shared" si="15"/>
        <v>6</v>
      </c>
      <c r="K174" t="str">
        <f t="shared" si="16"/>
        <v>June</v>
      </c>
      <c r="L174">
        <f t="shared" si="17"/>
        <v>2017</v>
      </c>
      <c r="N174" s="2">
        <v>43116</v>
      </c>
      <c r="O174">
        <v>73</v>
      </c>
      <c r="P174">
        <v>2</v>
      </c>
      <c r="Q174">
        <v>4</v>
      </c>
    </row>
    <row r="175" spans="7:17" x14ac:dyDescent="0.25">
      <c r="G175" s="2">
        <v>42909</v>
      </c>
      <c r="H175">
        <f t="shared" si="13"/>
        <v>23</v>
      </c>
      <c r="I175" t="str">
        <f t="shared" si="14"/>
        <v>Friday</v>
      </c>
      <c r="J175">
        <f t="shared" si="15"/>
        <v>6</v>
      </c>
      <c r="K175" t="str">
        <f t="shared" si="16"/>
        <v>June</v>
      </c>
      <c r="L175">
        <f t="shared" si="17"/>
        <v>2017</v>
      </c>
      <c r="N175" s="2">
        <v>42774</v>
      </c>
      <c r="O175">
        <v>221</v>
      </c>
      <c r="P175">
        <v>4</v>
      </c>
      <c r="Q175">
        <v>2</v>
      </c>
    </row>
    <row r="176" spans="7:17" x14ac:dyDescent="0.25">
      <c r="G176" s="2">
        <v>42910</v>
      </c>
      <c r="H176">
        <f t="shared" si="13"/>
        <v>24</v>
      </c>
      <c r="I176" t="str">
        <f t="shared" si="14"/>
        <v>Saturday</v>
      </c>
      <c r="J176">
        <f t="shared" si="15"/>
        <v>6</v>
      </c>
      <c r="K176" t="str">
        <f t="shared" si="16"/>
        <v>June</v>
      </c>
      <c r="L176">
        <f t="shared" si="17"/>
        <v>2017</v>
      </c>
      <c r="N176" s="2">
        <v>42966</v>
      </c>
      <c r="O176">
        <v>198</v>
      </c>
      <c r="P176">
        <v>3</v>
      </c>
      <c r="Q176">
        <v>2</v>
      </c>
    </row>
    <row r="177" spans="7:17" x14ac:dyDescent="0.25">
      <c r="G177" s="2">
        <v>42911</v>
      </c>
      <c r="H177">
        <f t="shared" si="13"/>
        <v>25</v>
      </c>
      <c r="I177" t="str">
        <f t="shared" si="14"/>
        <v>Sunday</v>
      </c>
      <c r="J177">
        <f t="shared" si="15"/>
        <v>6</v>
      </c>
      <c r="K177" t="str">
        <f t="shared" si="16"/>
        <v>June</v>
      </c>
      <c r="L177">
        <f t="shared" si="17"/>
        <v>2017</v>
      </c>
      <c r="N177" s="2">
        <v>43095</v>
      </c>
      <c r="O177">
        <v>230</v>
      </c>
      <c r="P177">
        <v>3</v>
      </c>
      <c r="Q177">
        <v>4</v>
      </c>
    </row>
    <row r="178" spans="7:17" x14ac:dyDescent="0.25">
      <c r="G178" s="2">
        <v>42912</v>
      </c>
      <c r="H178">
        <f t="shared" si="13"/>
        <v>26</v>
      </c>
      <c r="I178" t="str">
        <f t="shared" si="14"/>
        <v>Monday</v>
      </c>
      <c r="J178">
        <f t="shared" si="15"/>
        <v>6</v>
      </c>
      <c r="K178" t="str">
        <f t="shared" si="16"/>
        <v>June</v>
      </c>
      <c r="L178">
        <f t="shared" si="17"/>
        <v>2017</v>
      </c>
      <c r="N178" s="2">
        <v>42752</v>
      </c>
      <c r="O178">
        <v>110</v>
      </c>
      <c r="P178">
        <v>4</v>
      </c>
      <c r="Q178">
        <v>3</v>
      </c>
    </row>
    <row r="179" spans="7:17" x14ac:dyDescent="0.25">
      <c r="G179" s="2">
        <v>42913</v>
      </c>
      <c r="H179">
        <f t="shared" si="13"/>
        <v>27</v>
      </c>
      <c r="I179" t="str">
        <f t="shared" si="14"/>
        <v>Tuesday</v>
      </c>
      <c r="J179">
        <f t="shared" si="15"/>
        <v>6</v>
      </c>
      <c r="K179" t="str">
        <f t="shared" si="16"/>
        <v>June</v>
      </c>
      <c r="L179">
        <f t="shared" si="17"/>
        <v>2017</v>
      </c>
      <c r="N179" s="2">
        <v>43009</v>
      </c>
      <c r="O179">
        <v>104</v>
      </c>
      <c r="P179">
        <v>1</v>
      </c>
      <c r="Q179">
        <v>2</v>
      </c>
    </row>
    <row r="180" spans="7:17" x14ac:dyDescent="0.25">
      <c r="G180" s="2">
        <v>42914</v>
      </c>
      <c r="H180">
        <f t="shared" si="13"/>
        <v>28</v>
      </c>
      <c r="I180" t="str">
        <f t="shared" si="14"/>
        <v>Wednesday</v>
      </c>
      <c r="J180">
        <f t="shared" si="15"/>
        <v>6</v>
      </c>
      <c r="K180" t="str">
        <f t="shared" si="16"/>
        <v>June</v>
      </c>
      <c r="L180">
        <f t="shared" si="17"/>
        <v>2017</v>
      </c>
      <c r="N180" s="2">
        <v>43099</v>
      </c>
      <c r="O180">
        <v>12</v>
      </c>
      <c r="P180">
        <v>3</v>
      </c>
      <c r="Q180">
        <v>3</v>
      </c>
    </row>
    <row r="181" spans="7:17" x14ac:dyDescent="0.25">
      <c r="G181" s="2">
        <v>42915</v>
      </c>
      <c r="H181">
        <f t="shared" si="13"/>
        <v>29</v>
      </c>
      <c r="I181" t="str">
        <f t="shared" si="14"/>
        <v>Thursday</v>
      </c>
      <c r="J181">
        <f t="shared" si="15"/>
        <v>6</v>
      </c>
      <c r="K181" t="str">
        <f t="shared" si="16"/>
        <v>June</v>
      </c>
      <c r="L181">
        <f t="shared" si="17"/>
        <v>2017</v>
      </c>
      <c r="N181" s="2">
        <v>43461</v>
      </c>
      <c r="O181">
        <v>255</v>
      </c>
      <c r="P181">
        <v>5</v>
      </c>
      <c r="Q181">
        <v>1</v>
      </c>
    </row>
    <row r="182" spans="7:17" x14ac:dyDescent="0.25">
      <c r="G182" s="2">
        <v>42916</v>
      </c>
      <c r="H182">
        <f t="shared" si="13"/>
        <v>30</v>
      </c>
      <c r="I182" t="str">
        <f t="shared" si="14"/>
        <v>Friday</v>
      </c>
      <c r="J182">
        <f t="shared" si="15"/>
        <v>6</v>
      </c>
      <c r="K182" t="str">
        <f t="shared" si="16"/>
        <v>June</v>
      </c>
      <c r="L182">
        <f t="shared" si="17"/>
        <v>2017</v>
      </c>
      <c r="N182" s="2">
        <v>43171</v>
      </c>
      <c r="O182">
        <v>354</v>
      </c>
      <c r="P182">
        <v>5</v>
      </c>
      <c r="Q182">
        <v>4</v>
      </c>
    </row>
    <row r="183" spans="7:17" x14ac:dyDescent="0.25">
      <c r="G183" s="2">
        <v>42917</v>
      </c>
      <c r="H183">
        <f t="shared" si="13"/>
        <v>1</v>
      </c>
      <c r="I183" t="str">
        <f t="shared" si="14"/>
        <v>Saturday</v>
      </c>
      <c r="J183">
        <f t="shared" si="15"/>
        <v>7</v>
      </c>
      <c r="K183" t="str">
        <f t="shared" si="16"/>
        <v>July</v>
      </c>
      <c r="L183">
        <f t="shared" si="17"/>
        <v>2017</v>
      </c>
      <c r="N183" s="2">
        <v>43025</v>
      </c>
      <c r="O183">
        <v>3</v>
      </c>
      <c r="P183">
        <v>5</v>
      </c>
      <c r="Q183">
        <v>3</v>
      </c>
    </row>
    <row r="184" spans="7:17" x14ac:dyDescent="0.25">
      <c r="G184" s="2">
        <v>42918</v>
      </c>
      <c r="H184">
        <f t="shared" si="13"/>
        <v>2</v>
      </c>
      <c r="I184" t="str">
        <f t="shared" si="14"/>
        <v>Sunday</v>
      </c>
      <c r="J184">
        <f t="shared" si="15"/>
        <v>7</v>
      </c>
      <c r="K184" t="str">
        <f t="shared" si="16"/>
        <v>July</v>
      </c>
      <c r="L184">
        <f t="shared" si="17"/>
        <v>2017</v>
      </c>
      <c r="N184" s="2">
        <v>42805</v>
      </c>
      <c r="O184">
        <v>93</v>
      </c>
      <c r="P184">
        <v>5</v>
      </c>
      <c r="Q184">
        <v>4</v>
      </c>
    </row>
    <row r="185" spans="7:17" x14ac:dyDescent="0.25">
      <c r="G185" s="2">
        <v>42919</v>
      </c>
      <c r="H185">
        <f t="shared" si="13"/>
        <v>3</v>
      </c>
      <c r="I185" t="str">
        <f t="shared" si="14"/>
        <v>Monday</v>
      </c>
      <c r="J185">
        <f t="shared" si="15"/>
        <v>7</v>
      </c>
      <c r="K185" t="str">
        <f t="shared" si="16"/>
        <v>July</v>
      </c>
      <c r="L185">
        <f t="shared" si="17"/>
        <v>2017</v>
      </c>
      <c r="N185" s="2">
        <v>43380</v>
      </c>
      <c r="O185">
        <v>238</v>
      </c>
      <c r="P185">
        <v>2</v>
      </c>
      <c r="Q185">
        <v>2</v>
      </c>
    </row>
    <row r="186" spans="7:17" x14ac:dyDescent="0.25">
      <c r="G186" s="2">
        <v>42920</v>
      </c>
      <c r="H186">
        <f t="shared" si="13"/>
        <v>4</v>
      </c>
      <c r="I186" t="str">
        <f t="shared" si="14"/>
        <v>Tuesday</v>
      </c>
      <c r="J186">
        <f t="shared" si="15"/>
        <v>7</v>
      </c>
      <c r="K186" t="str">
        <f t="shared" si="16"/>
        <v>July</v>
      </c>
      <c r="L186">
        <f t="shared" si="17"/>
        <v>2017</v>
      </c>
      <c r="N186" s="2">
        <v>43131</v>
      </c>
      <c r="O186">
        <v>226</v>
      </c>
      <c r="P186">
        <v>5</v>
      </c>
      <c r="Q186">
        <v>1</v>
      </c>
    </row>
    <row r="187" spans="7:17" x14ac:dyDescent="0.25">
      <c r="G187" s="2">
        <v>42921</v>
      </c>
      <c r="H187">
        <f t="shared" si="13"/>
        <v>5</v>
      </c>
      <c r="I187" t="str">
        <f t="shared" si="14"/>
        <v>Wednesday</v>
      </c>
      <c r="J187">
        <f t="shared" si="15"/>
        <v>7</v>
      </c>
      <c r="K187" t="str">
        <f t="shared" si="16"/>
        <v>July</v>
      </c>
      <c r="L187">
        <f t="shared" si="17"/>
        <v>2017</v>
      </c>
      <c r="N187" s="2">
        <v>43099</v>
      </c>
      <c r="O187">
        <v>495</v>
      </c>
      <c r="P187">
        <v>5</v>
      </c>
      <c r="Q187">
        <v>3</v>
      </c>
    </row>
    <row r="188" spans="7:17" x14ac:dyDescent="0.25">
      <c r="G188" s="2">
        <v>42922</v>
      </c>
      <c r="H188">
        <f t="shared" si="13"/>
        <v>6</v>
      </c>
      <c r="I188" t="str">
        <f t="shared" si="14"/>
        <v>Thursday</v>
      </c>
      <c r="J188">
        <f t="shared" si="15"/>
        <v>7</v>
      </c>
      <c r="K188" t="str">
        <f t="shared" si="16"/>
        <v>July</v>
      </c>
      <c r="L188">
        <f t="shared" si="17"/>
        <v>2017</v>
      </c>
      <c r="N188" s="2">
        <v>42896</v>
      </c>
      <c r="O188">
        <v>153</v>
      </c>
      <c r="P188">
        <v>3</v>
      </c>
      <c r="Q188">
        <v>4</v>
      </c>
    </row>
    <row r="189" spans="7:17" x14ac:dyDescent="0.25">
      <c r="G189" s="2">
        <v>42923</v>
      </c>
      <c r="H189">
        <f t="shared" si="13"/>
        <v>7</v>
      </c>
      <c r="I189" t="str">
        <f t="shared" si="14"/>
        <v>Friday</v>
      </c>
      <c r="J189">
        <f t="shared" si="15"/>
        <v>7</v>
      </c>
      <c r="K189" t="str">
        <f t="shared" si="16"/>
        <v>July</v>
      </c>
      <c r="L189">
        <f t="shared" si="17"/>
        <v>2017</v>
      </c>
      <c r="N189" s="2">
        <v>43124</v>
      </c>
      <c r="O189">
        <v>422</v>
      </c>
      <c r="P189">
        <v>5</v>
      </c>
      <c r="Q189">
        <v>2</v>
      </c>
    </row>
    <row r="190" spans="7:17" x14ac:dyDescent="0.25">
      <c r="G190" s="2">
        <v>42924</v>
      </c>
      <c r="H190">
        <f t="shared" si="13"/>
        <v>8</v>
      </c>
      <c r="I190" t="str">
        <f t="shared" si="14"/>
        <v>Saturday</v>
      </c>
      <c r="J190">
        <f t="shared" si="15"/>
        <v>7</v>
      </c>
      <c r="K190" t="str">
        <f t="shared" si="16"/>
        <v>July</v>
      </c>
      <c r="L190">
        <f t="shared" si="17"/>
        <v>2017</v>
      </c>
      <c r="N190" s="2">
        <v>43006</v>
      </c>
      <c r="O190">
        <v>66</v>
      </c>
      <c r="P190">
        <v>5</v>
      </c>
      <c r="Q190">
        <v>4</v>
      </c>
    </row>
    <row r="191" spans="7:17" x14ac:dyDescent="0.25">
      <c r="G191" s="2">
        <v>42925</v>
      </c>
      <c r="H191">
        <f t="shared" si="13"/>
        <v>9</v>
      </c>
      <c r="I191" t="str">
        <f t="shared" si="14"/>
        <v>Sunday</v>
      </c>
      <c r="J191">
        <f t="shared" si="15"/>
        <v>7</v>
      </c>
      <c r="K191" t="str">
        <f t="shared" si="16"/>
        <v>July</v>
      </c>
      <c r="L191">
        <f t="shared" si="17"/>
        <v>2017</v>
      </c>
      <c r="N191" s="2">
        <v>42740</v>
      </c>
      <c r="O191">
        <v>204</v>
      </c>
      <c r="P191">
        <v>5</v>
      </c>
      <c r="Q191">
        <v>4</v>
      </c>
    </row>
    <row r="192" spans="7:17" x14ac:dyDescent="0.25">
      <c r="G192" s="2">
        <v>42926</v>
      </c>
      <c r="H192">
        <f t="shared" si="13"/>
        <v>10</v>
      </c>
      <c r="I192" t="str">
        <f t="shared" si="14"/>
        <v>Monday</v>
      </c>
      <c r="J192">
        <f t="shared" si="15"/>
        <v>7</v>
      </c>
      <c r="K192" t="str">
        <f t="shared" si="16"/>
        <v>July</v>
      </c>
      <c r="L192">
        <f t="shared" si="17"/>
        <v>2017</v>
      </c>
      <c r="N192" s="2">
        <v>43256</v>
      </c>
      <c r="O192">
        <v>369</v>
      </c>
      <c r="P192">
        <v>1</v>
      </c>
      <c r="Q192">
        <v>1</v>
      </c>
    </row>
    <row r="193" spans="7:17" x14ac:dyDescent="0.25">
      <c r="G193" s="2">
        <v>42927</v>
      </c>
      <c r="H193">
        <f t="shared" si="13"/>
        <v>11</v>
      </c>
      <c r="I193" t="str">
        <f t="shared" si="14"/>
        <v>Tuesday</v>
      </c>
      <c r="J193">
        <f t="shared" si="15"/>
        <v>7</v>
      </c>
      <c r="K193" t="str">
        <f t="shared" si="16"/>
        <v>July</v>
      </c>
      <c r="L193">
        <f t="shared" si="17"/>
        <v>2017</v>
      </c>
      <c r="N193" s="2">
        <v>42957</v>
      </c>
      <c r="O193">
        <v>144</v>
      </c>
      <c r="P193">
        <v>5</v>
      </c>
      <c r="Q193">
        <v>4</v>
      </c>
    </row>
    <row r="194" spans="7:17" x14ac:dyDescent="0.25">
      <c r="G194" s="2">
        <v>42928</v>
      </c>
      <c r="H194">
        <f t="shared" si="13"/>
        <v>12</v>
      </c>
      <c r="I194" t="str">
        <f t="shared" si="14"/>
        <v>Wednesday</v>
      </c>
      <c r="J194">
        <f t="shared" si="15"/>
        <v>7</v>
      </c>
      <c r="K194" t="str">
        <f t="shared" si="16"/>
        <v>July</v>
      </c>
      <c r="L194">
        <f t="shared" si="17"/>
        <v>2017</v>
      </c>
      <c r="N194" s="2">
        <v>42792</v>
      </c>
      <c r="O194">
        <v>122</v>
      </c>
      <c r="P194">
        <v>5</v>
      </c>
      <c r="Q194">
        <v>3</v>
      </c>
    </row>
    <row r="195" spans="7:17" x14ac:dyDescent="0.25">
      <c r="G195" s="2">
        <v>42929</v>
      </c>
      <c r="H195">
        <f t="shared" ref="H195:H258" si="18">DAY(G195)</f>
        <v>13</v>
      </c>
      <c r="I195" t="str">
        <f t="shared" ref="I195:I258" si="19">TEXT(G195,"dddd")</f>
        <v>Thursday</v>
      </c>
      <c r="J195">
        <f t="shared" ref="J195:J258" si="20">MONTH(G195)</f>
        <v>7</v>
      </c>
      <c r="K195" t="str">
        <f t="shared" ref="K195:K258" si="21">TEXT(G195,"mmmm")</f>
        <v>July</v>
      </c>
      <c r="L195">
        <f t="shared" ref="L195:L258" si="22">YEAR(G195)</f>
        <v>2017</v>
      </c>
      <c r="N195" s="2">
        <v>43120</v>
      </c>
      <c r="O195">
        <v>86</v>
      </c>
      <c r="P195">
        <v>4</v>
      </c>
      <c r="Q195">
        <v>2</v>
      </c>
    </row>
    <row r="196" spans="7:17" x14ac:dyDescent="0.25">
      <c r="G196" s="2">
        <v>42930</v>
      </c>
      <c r="H196">
        <f t="shared" si="18"/>
        <v>14</v>
      </c>
      <c r="I196" t="str">
        <f t="shared" si="19"/>
        <v>Friday</v>
      </c>
      <c r="J196">
        <f t="shared" si="20"/>
        <v>7</v>
      </c>
      <c r="K196" t="str">
        <f t="shared" si="21"/>
        <v>July</v>
      </c>
      <c r="L196">
        <f t="shared" si="22"/>
        <v>2017</v>
      </c>
      <c r="N196" s="2">
        <v>42867</v>
      </c>
      <c r="O196">
        <v>73</v>
      </c>
      <c r="P196">
        <v>3</v>
      </c>
      <c r="Q196">
        <v>1</v>
      </c>
    </row>
    <row r="197" spans="7:17" x14ac:dyDescent="0.25">
      <c r="G197" s="2">
        <v>42931</v>
      </c>
      <c r="H197">
        <f t="shared" si="18"/>
        <v>15</v>
      </c>
      <c r="I197" t="str">
        <f t="shared" si="19"/>
        <v>Saturday</v>
      </c>
      <c r="J197">
        <f t="shared" si="20"/>
        <v>7</v>
      </c>
      <c r="K197" t="str">
        <f t="shared" si="21"/>
        <v>July</v>
      </c>
      <c r="L197">
        <f t="shared" si="22"/>
        <v>2017</v>
      </c>
      <c r="N197" s="2">
        <v>42966</v>
      </c>
      <c r="O197">
        <v>167</v>
      </c>
      <c r="P197">
        <v>2</v>
      </c>
      <c r="Q197">
        <v>2</v>
      </c>
    </row>
    <row r="198" spans="7:17" x14ac:dyDescent="0.25">
      <c r="G198" s="2">
        <v>42932</v>
      </c>
      <c r="H198">
        <f t="shared" si="18"/>
        <v>16</v>
      </c>
      <c r="I198" t="str">
        <f t="shared" si="19"/>
        <v>Sunday</v>
      </c>
      <c r="J198">
        <f t="shared" si="20"/>
        <v>7</v>
      </c>
      <c r="K198" t="str">
        <f t="shared" si="21"/>
        <v>July</v>
      </c>
      <c r="L198">
        <f t="shared" si="22"/>
        <v>2017</v>
      </c>
      <c r="N198" s="2">
        <v>42847</v>
      </c>
      <c r="O198">
        <v>135</v>
      </c>
      <c r="P198">
        <v>5</v>
      </c>
      <c r="Q198">
        <v>2</v>
      </c>
    </row>
    <row r="199" spans="7:17" x14ac:dyDescent="0.25">
      <c r="G199" s="2">
        <v>42933</v>
      </c>
      <c r="H199">
        <f t="shared" si="18"/>
        <v>17</v>
      </c>
      <c r="I199" t="str">
        <f t="shared" si="19"/>
        <v>Monday</v>
      </c>
      <c r="J199">
        <f t="shared" si="20"/>
        <v>7</v>
      </c>
      <c r="K199" t="str">
        <f t="shared" si="21"/>
        <v>July</v>
      </c>
      <c r="L199">
        <f t="shared" si="22"/>
        <v>2017</v>
      </c>
      <c r="N199" s="2">
        <v>43073</v>
      </c>
      <c r="O199">
        <v>198</v>
      </c>
      <c r="P199">
        <v>2</v>
      </c>
      <c r="Q199">
        <v>4</v>
      </c>
    </row>
    <row r="200" spans="7:17" x14ac:dyDescent="0.25">
      <c r="G200" s="2">
        <v>42934</v>
      </c>
      <c r="H200">
        <f t="shared" si="18"/>
        <v>18</v>
      </c>
      <c r="I200" t="str">
        <f t="shared" si="19"/>
        <v>Tuesday</v>
      </c>
      <c r="J200">
        <f t="shared" si="20"/>
        <v>7</v>
      </c>
      <c r="K200" t="str">
        <f t="shared" si="21"/>
        <v>July</v>
      </c>
      <c r="L200">
        <f t="shared" si="22"/>
        <v>2017</v>
      </c>
      <c r="N200" s="2">
        <v>42967</v>
      </c>
      <c r="O200">
        <v>73</v>
      </c>
      <c r="P200">
        <v>2</v>
      </c>
      <c r="Q200">
        <v>3</v>
      </c>
    </row>
    <row r="201" spans="7:17" x14ac:dyDescent="0.25">
      <c r="G201" s="2">
        <v>42935</v>
      </c>
      <c r="H201">
        <f t="shared" si="18"/>
        <v>19</v>
      </c>
      <c r="I201" t="str">
        <f t="shared" si="19"/>
        <v>Wednesday</v>
      </c>
      <c r="J201">
        <f t="shared" si="20"/>
        <v>7</v>
      </c>
      <c r="K201" t="str">
        <f t="shared" si="21"/>
        <v>July</v>
      </c>
      <c r="L201">
        <f t="shared" si="22"/>
        <v>2017</v>
      </c>
      <c r="N201" s="2">
        <v>43403</v>
      </c>
      <c r="O201">
        <v>195</v>
      </c>
      <c r="P201">
        <v>4</v>
      </c>
      <c r="Q201">
        <v>3</v>
      </c>
    </row>
    <row r="202" spans="7:17" x14ac:dyDescent="0.25">
      <c r="G202" s="2">
        <v>42936</v>
      </c>
      <c r="H202">
        <f t="shared" si="18"/>
        <v>20</v>
      </c>
      <c r="I202" t="str">
        <f t="shared" si="19"/>
        <v>Thursday</v>
      </c>
      <c r="J202">
        <f t="shared" si="20"/>
        <v>7</v>
      </c>
      <c r="K202" t="str">
        <f t="shared" si="21"/>
        <v>July</v>
      </c>
      <c r="L202">
        <f t="shared" si="22"/>
        <v>2017</v>
      </c>
      <c r="N202" s="2">
        <v>42751</v>
      </c>
      <c r="O202">
        <v>85</v>
      </c>
      <c r="P202">
        <v>1</v>
      </c>
      <c r="Q202">
        <v>4</v>
      </c>
    </row>
    <row r="203" spans="7:17" x14ac:dyDescent="0.25">
      <c r="G203" s="2">
        <v>42937</v>
      </c>
      <c r="H203">
        <f t="shared" si="18"/>
        <v>21</v>
      </c>
      <c r="I203" t="str">
        <f t="shared" si="19"/>
        <v>Friday</v>
      </c>
      <c r="J203">
        <f t="shared" si="20"/>
        <v>7</v>
      </c>
      <c r="K203" t="str">
        <f t="shared" si="21"/>
        <v>July</v>
      </c>
      <c r="L203">
        <f t="shared" si="22"/>
        <v>2017</v>
      </c>
      <c r="N203" s="2">
        <v>42980</v>
      </c>
      <c r="O203">
        <v>202</v>
      </c>
      <c r="P203">
        <v>4</v>
      </c>
      <c r="Q203">
        <v>3</v>
      </c>
    </row>
    <row r="204" spans="7:17" x14ac:dyDescent="0.25">
      <c r="G204" s="2">
        <v>42938</v>
      </c>
      <c r="H204">
        <f t="shared" si="18"/>
        <v>22</v>
      </c>
      <c r="I204" t="str">
        <f t="shared" si="19"/>
        <v>Saturday</v>
      </c>
      <c r="J204">
        <f t="shared" si="20"/>
        <v>7</v>
      </c>
      <c r="K204" t="str">
        <f t="shared" si="21"/>
        <v>July</v>
      </c>
      <c r="L204">
        <f t="shared" si="22"/>
        <v>2017</v>
      </c>
      <c r="N204" s="2">
        <v>43321</v>
      </c>
      <c r="O204">
        <v>137</v>
      </c>
      <c r="P204">
        <v>5</v>
      </c>
      <c r="Q204">
        <v>3</v>
      </c>
    </row>
    <row r="205" spans="7:17" x14ac:dyDescent="0.25">
      <c r="G205" s="2">
        <v>42939</v>
      </c>
      <c r="H205">
        <f t="shared" si="18"/>
        <v>23</v>
      </c>
      <c r="I205" t="str">
        <f t="shared" si="19"/>
        <v>Sunday</v>
      </c>
      <c r="J205">
        <f t="shared" si="20"/>
        <v>7</v>
      </c>
      <c r="K205" t="str">
        <f t="shared" si="21"/>
        <v>July</v>
      </c>
      <c r="L205">
        <f t="shared" si="22"/>
        <v>2017</v>
      </c>
      <c r="N205" s="2">
        <v>42737</v>
      </c>
      <c r="O205">
        <v>386</v>
      </c>
      <c r="P205">
        <v>5</v>
      </c>
      <c r="Q205">
        <v>3</v>
      </c>
    </row>
    <row r="206" spans="7:17" x14ac:dyDescent="0.25">
      <c r="G206" s="2">
        <v>42940</v>
      </c>
      <c r="H206">
        <f t="shared" si="18"/>
        <v>24</v>
      </c>
      <c r="I206" t="str">
        <f t="shared" si="19"/>
        <v>Monday</v>
      </c>
      <c r="J206">
        <f t="shared" si="20"/>
        <v>7</v>
      </c>
      <c r="K206" t="str">
        <f t="shared" si="21"/>
        <v>July</v>
      </c>
      <c r="L206">
        <f t="shared" si="22"/>
        <v>2017</v>
      </c>
      <c r="N206" s="2">
        <v>43179</v>
      </c>
      <c r="O206">
        <v>156</v>
      </c>
      <c r="P206">
        <v>2</v>
      </c>
      <c r="Q206">
        <v>1</v>
      </c>
    </row>
    <row r="207" spans="7:17" x14ac:dyDescent="0.25">
      <c r="G207" s="2">
        <v>42941</v>
      </c>
      <c r="H207">
        <f t="shared" si="18"/>
        <v>25</v>
      </c>
      <c r="I207" t="str">
        <f t="shared" si="19"/>
        <v>Tuesday</v>
      </c>
      <c r="J207">
        <f t="shared" si="20"/>
        <v>7</v>
      </c>
      <c r="K207" t="str">
        <f t="shared" si="21"/>
        <v>July</v>
      </c>
      <c r="L207">
        <f t="shared" si="22"/>
        <v>2017</v>
      </c>
      <c r="N207" s="2">
        <v>43386</v>
      </c>
      <c r="O207">
        <v>134</v>
      </c>
      <c r="P207">
        <v>3</v>
      </c>
      <c r="Q207">
        <v>4</v>
      </c>
    </row>
    <row r="208" spans="7:17" x14ac:dyDescent="0.25">
      <c r="G208" s="2">
        <v>42942</v>
      </c>
      <c r="H208">
        <f t="shared" si="18"/>
        <v>26</v>
      </c>
      <c r="I208" t="str">
        <f t="shared" si="19"/>
        <v>Wednesday</v>
      </c>
      <c r="J208">
        <f t="shared" si="20"/>
        <v>7</v>
      </c>
      <c r="K208" t="str">
        <f t="shared" si="21"/>
        <v>July</v>
      </c>
      <c r="L208">
        <f t="shared" si="22"/>
        <v>2017</v>
      </c>
      <c r="N208" s="2">
        <v>43009</v>
      </c>
      <c r="O208">
        <v>72</v>
      </c>
      <c r="P208">
        <v>3</v>
      </c>
      <c r="Q208">
        <v>2</v>
      </c>
    </row>
    <row r="209" spans="7:17" x14ac:dyDescent="0.25">
      <c r="G209" s="2">
        <v>42943</v>
      </c>
      <c r="H209">
        <f t="shared" si="18"/>
        <v>27</v>
      </c>
      <c r="I209" t="str">
        <f t="shared" si="19"/>
        <v>Thursday</v>
      </c>
      <c r="J209">
        <f t="shared" si="20"/>
        <v>7</v>
      </c>
      <c r="K209" t="str">
        <f t="shared" si="21"/>
        <v>July</v>
      </c>
      <c r="L209">
        <f t="shared" si="22"/>
        <v>2017</v>
      </c>
      <c r="N209" s="2">
        <v>43228</v>
      </c>
      <c r="O209">
        <v>186</v>
      </c>
      <c r="P209">
        <v>5</v>
      </c>
      <c r="Q209">
        <v>1</v>
      </c>
    </row>
    <row r="210" spans="7:17" x14ac:dyDescent="0.25">
      <c r="G210" s="2">
        <v>42944</v>
      </c>
      <c r="H210">
        <f t="shared" si="18"/>
        <v>28</v>
      </c>
      <c r="I210" t="str">
        <f t="shared" si="19"/>
        <v>Friday</v>
      </c>
      <c r="J210">
        <f t="shared" si="20"/>
        <v>7</v>
      </c>
      <c r="K210" t="str">
        <f t="shared" si="21"/>
        <v>July</v>
      </c>
      <c r="L210">
        <f t="shared" si="22"/>
        <v>2017</v>
      </c>
      <c r="N210" s="2">
        <v>42783</v>
      </c>
      <c r="O210">
        <v>154</v>
      </c>
      <c r="P210">
        <v>1</v>
      </c>
      <c r="Q210">
        <v>2</v>
      </c>
    </row>
    <row r="211" spans="7:17" x14ac:dyDescent="0.25">
      <c r="G211" s="2">
        <v>42945</v>
      </c>
      <c r="H211">
        <f t="shared" si="18"/>
        <v>29</v>
      </c>
      <c r="I211" t="str">
        <f t="shared" si="19"/>
        <v>Saturday</v>
      </c>
      <c r="J211">
        <f t="shared" si="20"/>
        <v>7</v>
      </c>
      <c r="K211" t="str">
        <f t="shared" si="21"/>
        <v>July</v>
      </c>
      <c r="L211">
        <f t="shared" si="22"/>
        <v>2017</v>
      </c>
      <c r="N211" s="2">
        <v>43264</v>
      </c>
      <c r="O211">
        <v>67</v>
      </c>
      <c r="P211">
        <v>5</v>
      </c>
      <c r="Q211">
        <v>4</v>
      </c>
    </row>
    <row r="212" spans="7:17" x14ac:dyDescent="0.25">
      <c r="G212" s="2">
        <v>42946</v>
      </c>
      <c r="H212">
        <f t="shared" si="18"/>
        <v>30</v>
      </c>
      <c r="I212" t="str">
        <f t="shared" si="19"/>
        <v>Sunday</v>
      </c>
      <c r="J212">
        <f t="shared" si="20"/>
        <v>7</v>
      </c>
      <c r="K212" t="str">
        <f t="shared" si="21"/>
        <v>July</v>
      </c>
      <c r="L212">
        <f t="shared" si="22"/>
        <v>2017</v>
      </c>
      <c r="N212" s="2">
        <v>43143</v>
      </c>
      <c r="O212">
        <v>192</v>
      </c>
      <c r="P212">
        <v>5</v>
      </c>
      <c r="Q212">
        <v>3</v>
      </c>
    </row>
    <row r="213" spans="7:17" x14ac:dyDescent="0.25">
      <c r="G213" s="2">
        <v>42947</v>
      </c>
      <c r="H213">
        <f t="shared" si="18"/>
        <v>31</v>
      </c>
      <c r="I213" t="str">
        <f t="shared" si="19"/>
        <v>Monday</v>
      </c>
      <c r="J213">
        <f t="shared" si="20"/>
        <v>7</v>
      </c>
      <c r="K213" t="str">
        <f t="shared" si="21"/>
        <v>July</v>
      </c>
      <c r="L213">
        <f t="shared" si="22"/>
        <v>2017</v>
      </c>
      <c r="N213" s="2">
        <v>43272</v>
      </c>
      <c r="O213">
        <v>151</v>
      </c>
      <c r="P213">
        <v>3</v>
      </c>
      <c r="Q213">
        <v>2</v>
      </c>
    </row>
    <row r="214" spans="7:17" x14ac:dyDescent="0.25">
      <c r="G214" s="2">
        <v>42948</v>
      </c>
      <c r="H214">
        <f t="shared" si="18"/>
        <v>1</v>
      </c>
      <c r="I214" t="str">
        <f t="shared" si="19"/>
        <v>Tuesday</v>
      </c>
      <c r="J214">
        <f t="shared" si="20"/>
        <v>8</v>
      </c>
      <c r="K214" t="str">
        <f t="shared" si="21"/>
        <v>August</v>
      </c>
      <c r="L214">
        <f t="shared" si="22"/>
        <v>2017</v>
      </c>
      <c r="N214" s="2">
        <v>43142</v>
      </c>
      <c r="O214">
        <v>145</v>
      </c>
      <c r="P214">
        <v>3</v>
      </c>
      <c r="Q214">
        <v>1</v>
      </c>
    </row>
    <row r="215" spans="7:17" x14ac:dyDescent="0.25">
      <c r="G215" s="2">
        <v>42949</v>
      </c>
      <c r="H215">
        <f t="shared" si="18"/>
        <v>2</v>
      </c>
      <c r="I215" t="str">
        <f t="shared" si="19"/>
        <v>Wednesday</v>
      </c>
      <c r="J215">
        <f t="shared" si="20"/>
        <v>8</v>
      </c>
      <c r="K215" t="str">
        <f t="shared" si="21"/>
        <v>August</v>
      </c>
      <c r="L215">
        <f t="shared" si="22"/>
        <v>2017</v>
      </c>
      <c r="N215" s="2">
        <v>43246</v>
      </c>
      <c r="O215">
        <v>81</v>
      </c>
      <c r="P215">
        <v>5</v>
      </c>
      <c r="Q215">
        <v>3</v>
      </c>
    </row>
    <row r="216" spans="7:17" x14ac:dyDescent="0.25">
      <c r="G216" s="2">
        <v>42950</v>
      </c>
      <c r="H216">
        <f t="shared" si="18"/>
        <v>3</v>
      </c>
      <c r="I216" t="str">
        <f t="shared" si="19"/>
        <v>Thursday</v>
      </c>
      <c r="J216">
        <f t="shared" si="20"/>
        <v>8</v>
      </c>
      <c r="K216" t="str">
        <f t="shared" si="21"/>
        <v>August</v>
      </c>
      <c r="L216">
        <f t="shared" si="22"/>
        <v>2017</v>
      </c>
      <c r="N216" s="2">
        <v>43254</v>
      </c>
      <c r="O216">
        <v>263</v>
      </c>
      <c r="P216">
        <v>5</v>
      </c>
      <c r="Q216">
        <v>4</v>
      </c>
    </row>
    <row r="217" spans="7:17" x14ac:dyDescent="0.25">
      <c r="G217" s="2">
        <v>42951</v>
      </c>
      <c r="H217">
        <f t="shared" si="18"/>
        <v>4</v>
      </c>
      <c r="I217" t="str">
        <f t="shared" si="19"/>
        <v>Friday</v>
      </c>
      <c r="J217">
        <f t="shared" si="20"/>
        <v>8</v>
      </c>
      <c r="K217" t="str">
        <f t="shared" si="21"/>
        <v>August</v>
      </c>
      <c r="L217">
        <f t="shared" si="22"/>
        <v>2017</v>
      </c>
      <c r="N217" s="2">
        <v>43244</v>
      </c>
      <c r="O217">
        <v>136</v>
      </c>
      <c r="P217">
        <v>3</v>
      </c>
      <c r="Q217">
        <v>3</v>
      </c>
    </row>
    <row r="218" spans="7:17" x14ac:dyDescent="0.25">
      <c r="G218" s="2">
        <v>42952</v>
      </c>
      <c r="H218">
        <f t="shared" si="18"/>
        <v>5</v>
      </c>
      <c r="I218" t="str">
        <f t="shared" si="19"/>
        <v>Saturday</v>
      </c>
      <c r="J218">
        <f t="shared" si="20"/>
        <v>8</v>
      </c>
      <c r="K218" t="str">
        <f t="shared" si="21"/>
        <v>August</v>
      </c>
      <c r="L218">
        <f t="shared" si="22"/>
        <v>2017</v>
      </c>
      <c r="N218" s="2">
        <v>43037</v>
      </c>
      <c r="O218">
        <v>236</v>
      </c>
      <c r="P218">
        <v>3</v>
      </c>
      <c r="Q218">
        <v>1</v>
      </c>
    </row>
    <row r="219" spans="7:17" x14ac:dyDescent="0.25">
      <c r="G219" s="2">
        <v>42953</v>
      </c>
      <c r="H219">
        <f t="shared" si="18"/>
        <v>6</v>
      </c>
      <c r="I219" t="str">
        <f t="shared" si="19"/>
        <v>Sunday</v>
      </c>
      <c r="J219">
        <f t="shared" si="20"/>
        <v>8</v>
      </c>
      <c r="K219" t="str">
        <f t="shared" si="21"/>
        <v>August</v>
      </c>
      <c r="L219">
        <f t="shared" si="22"/>
        <v>2017</v>
      </c>
      <c r="N219" s="2">
        <v>43053</v>
      </c>
      <c r="O219">
        <v>257</v>
      </c>
      <c r="P219">
        <v>1</v>
      </c>
      <c r="Q219">
        <v>3</v>
      </c>
    </row>
    <row r="220" spans="7:17" x14ac:dyDescent="0.25">
      <c r="G220" s="2">
        <v>42954</v>
      </c>
      <c r="H220">
        <f t="shared" si="18"/>
        <v>7</v>
      </c>
      <c r="I220" t="str">
        <f t="shared" si="19"/>
        <v>Monday</v>
      </c>
      <c r="J220">
        <f t="shared" si="20"/>
        <v>8</v>
      </c>
      <c r="K220" t="str">
        <f t="shared" si="21"/>
        <v>August</v>
      </c>
      <c r="L220">
        <f t="shared" si="22"/>
        <v>2017</v>
      </c>
      <c r="N220" s="2">
        <v>42969</v>
      </c>
      <c r="O220">
        <v>209</v>
      </c>
      <c r="P220">
        <v>4</v>
      </c>
      <c r="Q220">
        <v>4</v>
      </c>
    </row>
    <row r="221" spans="7:17" x14ac:dyDescent="0.25">
      <c r="G221" s="2">
        <v>42955</v>
      </c>
      <c r="H221">
        <f t="shared" si="18"/>
        <v>8</v>
      </c>
      <c r="I221" t="str">
        <f t="shared" si="19"/>
        <v>Tuesday</v>
      </c>
      <c r="J221">
        <f t="shared" si="20"/>
        <v>8</v>
      </c>
      <c r="K221" t="str">
        <f t="shared" si="21"/>
        <v>August</v>
      </c>
      <c r="L221">
        <f t="shared" si="22"/>
        <v>2017</v>
      </c>
      <c r="N221" s="2">
        <v>42792</v>
      </c>
      <c r="O221">
        <v>176</v>
      </c>
      <c r="P221">
        <v>3</v>
      </c>
      <c r="Q221">
        <v>2</v>
      </c>
    </row>
    <row r="222" spans="7:17" x14ac:dyDescent="0.25">
      <c r="G222" s="2">
        <v>42956</v>
      </c>
      <c r="H222">
        <f t="shared" si="18"/>
        <v>9</v>
      </c>
      <c r="I222" t="str">
        <f t="shared" si="19"/>
        <v>Wednesday</v>
      </c>
      <c r="J222">
        <f t="shared" si="20"/>
        <v>8</v>
      </c>
      <c r="K222" t="str">
        <f t="shared" si="21"/>
        <v>August</v>
      </c>
      <c r="L222">
        <f t="shared" si="22"/>
        <v>2017</v>
      </c>
      <c r="N222" s="2">
        <v>43340</v>
      </c>
      <c r="O222">
        <v>163</v>
      </c>
      <c r="P222">
        <v>2</v>
      </c>
      <c r="Q222">
        <v>1</v>
      </c>
    </row>
    <row r="223" spans="7:17" x14ac:dyDescent="0.25">
      <c r="G223" s="2">
        <v>42957</v>
      </c>
      <c r="H223">
        <f t="shared" si="18"/>
        <v>10</v>
      </c>
      <c r="I223" t="str">
        <f t="shared" si="19"/>
        <v>Thursday</v>
      </c>
      <c r="J223">
        <f t="shared" si="20"/>
        <v>8</v>
      </c>
      <c r="K223" t="str">
        <f t="shared" si="21"/>
        <v>August</v>
      </c>
      <c r="L223">
        <f t="shared" si="22"/>
        <v>2017</v>
      </c>
      <c r="N223" s="2">
        <v>42783</v>
      </c>
      <c r="O223">
        <v>418</v>
      </c>
      <c r="P223">
        <v>2</v>
      </c>
      <c r="Q223">
        <v>2</v>
      </c>
    </row>
    <row r="224" spans="7:17" x14ac:dyDescent="0.25">
      <c r="G224" s="2">
        <v>42958</v>
      </c>
      <c r="H224">
        <f t="shared" si="18"/>
        <v>11</v>
      </c>
      <c r="I224" t="str">
        <f t="shared" si="19"/>
        <v>Friday</v>
      </c>
      <c r="J224">
        <f t="shared" si="20"/>
        <v>8</v>
      </c>
      <c r="K224" t="str">
        <f t="shared" si="21"/>
        <v>August</v>
      </c>
      <c r="L224">
        <f t="shared" si="22"/>
        <v>2017</v>
      </c>
      <c r="N224" s="2">
        <v>42812</v>
      </c>
      <c r="O224">
        <v>180</v>
      </c>
      <c r="P224">
        <v>4</v>
      </c>
      <c r="Q224">
        <v>3</v>
      </c>
    </row>
    <row r="225" spans="7:17" x14ac:dyDescent="0.25">
      <c r="G225" s="2">
        <v>42959</v>
      </c>
      <c r="H225">
        <f t="shared" si="18"/>
        <v>12</v>
      </c>
      <c r="I225" t="str">
        <f t="shared" si="19"/>
        <v>Saturday</v>
      </c>
      <c r="J225">
        <f t="shared" si="20"/>
        <v>8</v>
      </c>
      <c r="K225" t="str">
        <f t="shared" si="21"/>
        <v>August</v>
      </c>
      <c r="L225">
        <f t="shared" si="22"/>
        <v>2017</v>
      </c>
      <c r="N225" s="2">
        <v>43211</v>
      </c>
      <c r="O225">
        <v>127</v>
      </c>
      <c r="P225">
        <v>3</v>
      </c>
      <c r="Q225">
        <v>1</v>
      </c>
    </row>
    <row r="226" spans="7:17" x14ac:dyDescent="0.25">
      <c r="G226" s="2">
        <v>42960</v>
      </c>
      <c r="H226">
        <f t="shared" si="18"/>
        <v>13</v>
      </c>
      <c r="I226" t="str">
        <f t="shared" si="19"/>
        <v>Sunday</v>
      </c>
      <c r="J226">
        <f t="shared" si="20"/>
        <v>8</v>
      </c>
      <c r="K226" t="str">
        <f t="shared" si="21"/>
        <v>August</v>
      </c>
      <c r="L226">
        <f t="shared" si="22"/>
        <v>2017</v>
      </c>
      <c r="N226" s="2">
        <v>43279</v>
      </c>
      <c r="O226">
        <v>322</v>
      </c>
      <c r="P226">
        <v>3</v>
      </c>
      <c r="Q226">
        <v>2</v>
      </c>
    </row>
    <row r="227" spans="7:17" x14ac:dyDescent="0.25">
      <c r="G227" s="2">
        <v>42961</v>
      </c>
      <c r="H227">
        <f t="shared" si="18"/>
        <v>14</v>
      </c>
      <c r="I227" t="str">
        <f t="shared" si="19"/>
        <v>Monday</v>
      </c>
      <c r="J227">
        <f t="shared" si="20"/>
        <v>8</v>
      </c>
      <c r="K227" t="str">
        <f t="shared" si="21"/>
        <v>August</v>
      </c>
      <c r="L227">
        <f t="shared" si="22"/>
        <v>2017</v>
      </c>
      <c r="N227" s="2">
        <v>43293</v>
      </c>
      <c r="O227">
        <v>99</v>
      </c>
      <c r="P227">
        <v>5</v>
      </c>
      <c r="Q227">
        <v>1</v>
      </c>
    </row>
    <row r="228" spans="7:17" x14ac:dyDescent="0.25">
      <c r="G228" s="2">
        <v>42962</v>
      </c>
      <c r="H228">
        <f t="shared" si="18"/>
        <v>15</v>
      </c>
      <c r="I228" t="str">
        <f t="shared" si="19"/>
        <v>Tuesday</v>
      </c>
      <c r="J228">
        <f t="shared" si="20"/>
        <v>8</v>
      </c>
      <c r="K228" t="str">
        <f t="shared" si="21"/>
        <v>August</v>
      </c>
      <c r="L228">
        <f t="shared" si="22"/>
        <v>2017</v>
      </c>
      <c r="N228" s="2">
        <v>43317</v>
      </c>
      <c r="O228">
        <v>122</v>
      </c>
      <c r="P228">
        <v>1</v>
      </c>
      <c r="Q228">
        <v>4</v>
      </c>
    </row>
    <row r="229" spans="7:17" x14ac:dyDescent="0.25">
      <c r="G229" s="2">
        <v>42963</v>
      </c>
      <c r="H229">
        <f t="shared" si="18"/>
        <v>16</v>
      </c>
      <c r="I229" t="str">
        <f t="shared" si="19"/>
        <v>Wednesday</v>
      </c>
      <c r="J229">
        <f t="shared" si="20"/>
        <v>8</v>
      </c>
      <c r="K229" t="str">
        <f t="shared" si="21"/>
        <v>August</v>
      </c>
      <c r="L229">
        <f t="shared" si="22"/>
        <v>2017</v>
      </c>
      <c r="N229" s="2">
        <v>43427</v>
      </c>
      <c r="O229">
        <v>130</v>
      </c>
      <c r="P229">
        <v>5</v>
      </c>
      <c r="Q229">
        <v>2</v>
      </c>
    </row>
    <row r="230" spans="7:17" x14ac:dyDescent="0.25">
      <c r="G230" s="2">
        <v>42964</v>
      </c>
      <c r="H230">
        <f t="shared" si="18"/>
        <v>17</v>
      </c>
      <c r="I230" t="str">
        <f t="shared" si="19"/>
        <v>Thursday</v>
      </c>
      <c r="J230">
        <f t="shared" si="20"/>
        <v>8</v>
      </c>
      <c r="K230" t="str">
        <f t="shared" si="21"/>
        <v>August</v>
      </c>
      <c r="L230">
        <f t="shared" si="22"/>
        <v>2017</v>
      </c>
      <c r="N230" s="2">
        <v>43319</v>
      </c>
      <c r="O230">
        <v>94</v>
      </c>
      <c r="P230">
        <v>4</v>
      </c>
      <c r="Q230">
        <v>2</v>
      </c>
    </row>
    <row r="231" spans="7:17" x14ac:dyDescent="0.25">
      <c r="G231" s="2">
        <v>42965</v>
      </c>
      <c r="H231">
        <f t="shared" si="18"/>
        <v>18</v>
      </c>
      <c r="I231" t="str">
        <f t="shared" si="19"/>
        <v>Friday</v>
      </c>
      <c r="J231">
        <f t="shared" si="20"/>
        <v>8</v>
      </c>
      <c r="K231" t="str">
        <f t="shared" si="21"/>
        <v>August</v>
      </c>
      <c r="L231">
        <f t="shared" si="22"/>
        <v>2017</v>
      </c>
      <c r="N231" s="2">
        <v>43452</v>
      </c>
      <c r="O231">
        <v>392</v>
      </c>
      <c r="P231">
        <v>3</v>
      </c>
      <c r="Q231">
        <v>2</v>
      </c>
    </row>
    <row r="232" spans="7:17" x14ac:dyDescent="0.25">
      <c r="G232" s="2">
        <v>42966</v>
      </c>
      <c r="H232">
        <f t="shared" si="18"/>
        <v>19</v>
      </c>
      <c r="I232" t="str">
        <f t="shared" si="19"/>
        <v>Saturday</v>
      </c>
      <c r="J232">
        <f t="shared" si="20"/>
        <v>8</v>
      </c>
      <c r="K232" t="str">
        <f t="shared" si="21"/>
        <v>August</v>
      </c>
      <c r="L232">
        <f t="shared" si="22"/>
        <v>2017</v>
      </c>
      <c r="N232" s="2">
        <v>42773</v>
      </c>
      <c r="O232">
        <v>154</v>
      </c>
      <c r="P232">
        <v>1</v>
      </c>
      <c r="Q232">
        <v>2</v>
      </c>
    </row>
    <row r="233" spans="7:17" x14ac:dyDescent="0.25">
      <c r="G233" s="2">
        <v>42967</v>
      </c>
      <c r="H233">
        <f t="shared" si="18"/>
        <v>20</v>
      </c>
      <c r="I233" t="str">
        <f t="shared" si="19"/>
        <v>Sunday</v>
      </c>
      <c r="J233">
        <f t="shared" si="20"/>
        <v>8</v>
      </c>
      <c r="K233" t="str">
        <f t="shared" si="21"/>
        <v>August</v>
      </c>
      <c r="L233">
        <f t="shared" si="22"/>
        <v>2017</v>
      </c>
      <c r="N233" s="2">
        <v>43366</v>
      </c>
      <c r="O233">
        <v>62</v>
      </c>
      <c r="P233">
        <v>1</v>
      </c>
      <c r="Q233">
        <v>3</v>
      </c>
    </row>
    <row r="234" spans="7:17" x14ac:dyDescent="0.25">
      <c r="G234" s="2">
        <v>42968</v>
      </c>
      <c r="H234">
        <f t="shared" si="18"/>
        <v>21</v>
      </c>
      <c r="I234" t="str">
        <f t="shared" si="19"/>
        <v>Monday</v>
      </c>
      <c r="J234">
        <f t="shared" si="20"/>
        <v>8</v>
      </c>
      <c r="K234" t="str">
        <f t="shared" si="21"/>
        <v>August</v>
      </c>
      <c r="L234">
        <f t="shared" si="22"/>
        <v>2017</v>
      </c>
      <c r="N234" s="2">
        <v>42986</v>
      </c>
      <c r="O234">
        <v>116</v>
      </c>
      <c r="P234">
        <v>2</v>
      </c>
      <c r="Q234">
        <v>2</v>
      </c>
    </row>
    <row r="235" spans="7:17" x14ac:dyDescent="0.25">
      <c r="G235" s="2">
        <v>42969</v>
      </c>
      <c r="H235">
        <f t="shared" si="18"/>
        <v>22</v>
      </c>
      <c r="I235" t="str">
        <f t="shared" si="19"/>
        <v>Tuesday</v>
      </c>
      <c r="J235">
        <f t="shared" si="20"/>
        <v>8</v>
      </c>
      <c r="K235" t="str">
        <f t="shared" si="21"/>
        <v>August</v>
      </c>
      <c r="L235">
        <f t="shared" si="22"/>
        <v>2017</v>
      </c>
      <c r="N235" s="2">
        <v>43357</v>
      </c>
      <c r="O235">
        <v>349</v>
      </c>
      <c r="P235">
        <v>4</v>
      </c>
      <c r="Q235">
        <v>4</v>
      </c>
    </row>
    <row r="236" spans="7:17" x14ac:dyDescent="0.25">
      <c r="G236" s="2">
        <v>42970</v>
      </c>
      <c r="H236">
        <f t="shared" si="18"/>
        <v>23</v>
      </c>
      <c r="I236" t="str">
        <f t="shared" si="19"/>
        <v>Wednesday</v>
      </c>
      <c r="J236">
        <f t="shared" si="20"/>
        <v>8</v>
      </c>
      <c r="K236" t="str">
        <f t="shared" si="21"/>
        <v>August</v>
      </c>
      <c r="L236">
        <f t="shared" si="22"/>
        <v>2017</v>
      </c>
      <c r="N236" s="2">
        <v>43004</v>
      </c>
      <c r="O236">
        <v>173</v>
      </c>
      <c r="P236">
        <v>3</v>
      </c>
      <c r="Q236">
        <v>3</v>
      </c>
    </row>
    <row r="237" spans="7:17" x14ac:dyDescent="0.25">
      <c r="G237" s="2">
        <v>42971</v>
      </c>
      <c r="H237">
        <f t="shared" si="18"/>
        <v>24</v>
      </c>
      <c r="I237" t="str">
        <f t="shared" si="19"/>
        <v>Thursday</v>
      </c>
      <c r="J237">
        <f t="shared" si="20"/>
        <v>8</v>
      </c>
      <c r="K237" t="str">
        <f t="shared" si="21"/>
        <v>August</v>
      </c>
      <c r="L237">
        <f t="shared" si="22"/>
        <v>2017</v>
      </c>
      <c r="N237" s="2">
        <v>43102</v>
      </c>
      <c r="O237">
        <v>128</v>
      </c>
      <c r="P237">
        <v>4</v>
      </c>
      <c r="Q237">
        <v>2</v>
      </c>
    </row>
    <row r="238" spans="7:17" x14ac:dyDescent="0.25">
      <c r="G238" s="2">
        <v>42972</v>
      </c>
      <c r="H238">
        <f t="shared" si="18"/>
        <v>25</v>
      </c>
      <c r="I238" t="str">
        <f t="shared" si="19"/>
        <v>Friday</v>
      </c>
      <c r="J238">
        <f t="shared" si="20"/>
        <v>8</v>
      </c>
      <c r="K238" t="str">
        <f t="shared" si="21"/>
        <v>August</v>
      </c>
      <c r="L238">
        <f t="shared" si="22"/>
        <v>2017</v>
      </c>
      <c r="N238" s="2">
        <v>43123</v>
      </c>
      <c r="O238">
        <v>438</v>
      </c>
      <c r="P238">
        <v>2</v>
      </c>
      <c r="Q238">
        <v>3</v>
      </c>
    </row>
    <row r="239" spans="7:17" x14ac:dyDescent="0.25">
      <c r="G239" s="2">
        <v>42973</v>
      </c>
      <c r="H239">
        <f t="shared" si="18"/>
        <v>26</v>
      </c>
      <c r="I239" t="str">
        <f t="shared" si="19"/>
        <v>Saturday</v>
      </c>
      <c r="J239">
        <f t="shared" si="20"/>
        <v>8</v>
      </c>
      <c r="K239" t="str">
        <f t="shared" si="21"/>
        <v>August</v>
      </c>
      <c r="L239">
        <f t="shared" si="22"/>
        <v>2017</v>
      </c>
      <c r="N239" s="2">
        <v>43401</v>
      </c>
      <c r="O239">
        <v>138</v>
      </c>
      <c r="P239">
        <v>3</v>
      </c>
      <c r="Q239">
        <v>2</v>
      </c>
    </row>
    <row r="240" spans="7:17" x14ac:dyDescent="0.25">
      <c r="G240" s="2">
        <v>42974</v>
      </c>
      <c r="H240">
        <f t="shared" si="18"/>
        <v>27</v>
      </c>
      <c r="I240" t="str">
        <f t="shared" si="19"/>
        <v>Sunday</v>
      </c>
      <c r="J240">
        <f t="shared" si="20"/>
        <v>8</v>
      </c>
      <c r="K240" t="str">
        <f t="shared" si="21"/>
        <v>August</v>
      </c>
      <c r="L240">
        <f t="shared" si="22"/>
        <v>2017</v>
      </c>
      <c r="N240" s="2">
        <v>43289</v>
      </c>
      <c r="O240">
        <v>77</v>
      </c>
      <c r="P240">
        <v>1</v>
      </c>
      <c r="Q240">
        <v>3</v>
      </c>
    </row>
    <row r="241" spans="7:17" x14ac:dyDescent="0.25">
      <c r="G241" s="2">
        <v>42975</v>
      </c>
      <c r="H241">
        <f t="shared" si="18"/>
        <v>28</v>
      </c>
      <c r="I241" t="str">
        <f t="shared" si="19"/>
        <v>Monday</v>
      </c>
      <c r="J241">
        <f t="shared" si="20"/>
        <v>8</v>
      </c>
      <c r="K241" t="str">
        <f t="shared" si="21"/>
        <v>August</v>
      </c>
      <c r="L241">
        <f t="shared" si="22"/>
        <v>2017</v>
      </c>
      <c r="N241" s="2">
        <v>43073</v>
      </c>
      <c r="O241">
        <v>370</v>
      </c>
      <c r="P241">
        <v>1</v>
      </c>
      <c r="Q241">
        <v>2</v>
      </c>
    </row>
    <row r="242" spans="7:17" x14ac:dyDescent="0.25">
      <c r="G242" s="2">
        <v>42976</v>
      </c>
      <c r="H242">
        <f t="shared" si="18"/>
        <v>29</v>
      </c>
      <c r="I242" t="str">
        <f t="shared" si="19"/>
        <v>Tuesday</v>
      </c>
      <c r="J242">
        <f t="shared" si="20"/>
        <v>8</v>
      </c>
      <c r="K242" t="str">
        <f t="shared" si="21"/>
        <v>August</v>
      </c>
      <c r="L242">
        <f t="shared" si="22"/>
        <v>2017</v>
      </c>
      <c r="N242" s="2">
        <v>43208</v>
      </c>
      <c r="O242">
        <v>180</v>
      </c>
      <c r="P242">
        <v>2</v>
      </c>
      <c r="Q242">
        <v>2</v>
      </c>
    </row>
    <row r="243" spans="7:17" x14ac:dyDescent="0.25">
      <c r="G243" s="2">
        <v>42977</v>
      </c>
      <c r="H243">
        <f t="shared" si="18"/>
        <v>30</v>
      </c>
      <c r="I243" t="str">
        <f t="shared" si="19"/>
        <v>Wednesday</v>
      </c>
      <c r="J243">
        <f t="shared" si="20"/>
        <v>8</v>
      </c>
      <c r="K243" t="str">
        <f t="shared" si="21"/>
        <v>August</v>
      </c>
      <c r="L243">
        <f t="shared" si="22"/>
        <v>2017</v>
      </c>
      <c r="N243" s="2">
        <v>42887</v>
      </c>
      <c r="O243">
        <v>478</v>
      </c>
      <c r="P243">
        <v>3</v>
      </c>
      <c r="Q243">
        <v>3</v>
      </c>
    </row>
    <row r="244" spans="7:17" x14ac:dyDescent="0.25">
      <c r="G244" s="2">
        <v>42978</v>
      </c>
      <c r="H244">
        <f t="shared" si="18"/>
        <v>31</v>
      </c>
      <c r="I244" t="str">
        <f t="shared" si="19"/>
        <v>Thursday</v>
      </c>
      <c r="J244">
        <f t="shared" si="20"/>
        <v>8</v>
      </c>
      <c r="K244" t="str">
        <f t="shared" si="21"/>
        <v>August</v>
      </c>
      <c r="L244">
        <f t="shared" si="22"/>
        <v>2017</v>
      </c>
      <c r="N244" s="2">
        <v>42857</v>
      </c>
      <c r="O244">
        <v>127</v>
      </c>
      <c r="P244">
        <v>5</v>
      </c>
      <c r="Q244">
        <v>4</v>
      </c>
    </row>
    <row r="245" spans="7:17" x14ac:dyDescent="0.25">
      <c r="G245" s="2">
        <v>42979</v>
      </c>
      <c r="H245">
        <f t="shared" si="18"/>
        <v>1</v>
      </c>
      <c r="I245" t="str">
        <f t="shared" si="19"/>
        <v>Friday</v>
      </c>
      <c r="J245">
        <f t="shared" si="20"/>
        <v>9</v>
      </c>
      <c r="K245" t="str">
        <f t="shared" si="21"/>
        <v>September</v>
      </c>
      <c r="L245">
        <f t="shared" si="22"/>
        <v>2017</v>
      </c>
      <c r="N245" s="2">
        <v>42925</v>
      </c>
      <c r="O245">
        <v>36</v>
      </c>
      <c r="P245">
        <v>1</v>
      </c>
      <c r="Q245">
        <v>4</v>
      </c>
    </row>
    <row r="246" spans="7:17" x14ac:dyDescent="0.25">
      <c r="G246" s="2">
        <v>42980</v>
      </c>
      <c r="H246">
        <f t="shared" si="18"/>
        <v>2</v>
      </c>
      <c r="I246" t="str">
        <f t="shared" si="19"/>
        <v>Saturday</v>
      </c>
      <c r="J246">
        <f t="shared" si="20"/>
        <v>9</v>
      </c>
      <c r="K246" t="str">
        <f t="shared" si="21"/>
        <v>September</v>
      </c>
      <c r="L246">
        <f t="shared" si="22"/>
        <v>2017</v>
      </c>
      <c r="N246" s="2">
        <v>43428</v>
      </c>
      <c r="O246">
        <v>458</v>
      </c>
      <c r="P246">
        <v>1</v>
      </c>
      <c r="Q246">
        <v>2</v>
      </c>
    </row>
    <row r="247" spans="7:17" x14ac:dyDescent="0.25">
      <c r="G247" s="2">
        <v>42981</v>
      </c>
      <c r="H247">
        <f t="shared" si="18"/>
        <v>3</v>
      </c>
      <c r="I247" t="str">
        <f t="shared" si="19"/>
        <v>Sunday</v>
      </c>
      <c r="J247">
        <f t="shared" si="20"/>
        <v>9</v>
      </c>
      <c r="K247" t="str">
        <f t="shared" si="21"/>
        <v>September</v>
      </c>
      <c r="L247">
        <f t="shared" si="22"/>
        <v>2017</v>
      </c>
      <c r="N247" s="2">
        <v>43356</v>
      </c>
      <c r="O247">
        <v>221</v>
      </c>
      <c r="P247">
        <v>4</v>
      </c>
      <c r="Q247">
        <v>2</v>
      </c>
    </row>
    <row r="248" spans="7:17" x14ac:dyDescent="0.25">
      <c r="G248" s="2">
        <v>42982</v>
      </c>
      <c r="H248">
        <f t="shared" si="18"/>
        <v>4</v>
      </c>
      <c r="I248" t="str">
        <f t="shared" si="19"/>
        <v>Monday</v>
      </c>
      <c r="J248">
        <f t="shared" si="20"/>
        <v>9</v>
      </c>
      <c r="K248" t="str">
        <f t="shared" si="21"/>
        <v>September</v>
      </c>
      <c r="L248">
        <f t="shared" si="22"/>
        <v>2017</v>
      </c>
      <c r="N248" s="2">
        <v>43344</v>
      </c>
      <c r="O248">
        <v>206</v>
      </c>
      <c r="P248">
        <v>3</v>
      </c>
      <c r="Q248">
        <v>1</v>
      </c>
    </row>
    <row r="249" spans="7:17" x14ac:dyDescent="0.25">
      <c r="G249" s="2">
        <v>42983</v>
      </c>
      <c r="H249">
        <f t="shared" si="18"/>
        <v>5</v>
      </c>
      <c r="I249" t="str">
        <f t="shared" si="19"/>
        <v>Tuesday</v>
      </c>
      <c r="J249">
        <f t="shared" si="20"/>
        <v>9</v>
      </c>
      <c r="K249" t="str">
        <f t="shared" si="21"/>
        <v>September</v>
      </c>
      <c r="L249">
        <f t="shared" si="22"/>
        <v>2017</v>
      </c>
      <c r="N249" s="2">
        <v>43104</v>
      </c>
      <c r="O249">
        <v>342</v>
      </c>
      <c r="P249">
        <v>1</v>
      </c>
      <c r="Q249">
        <v>2</v>
      </c>
    </row>
    <row r="250" spans="7:17" x14ac:dyDescent="0.25">
      <c r="G250" s="2">
        <v>42984</v>
      </c>
      <c r="H250">
        <f t="shared" si="18"/>
        <v>6</v>
      </c>
      <c r="I250" t="str">
        <f t="shared" si="19"/>
        <v>Wednesday</v>
      </c>
      <c r="J250">
        <f t="shared" si="20"/>
        <v>9</v>
      </c>
      <c r="K250" t="str">
        <f t="shared" si="21"/>
        <v>September</v>
      </c>
      <c r="L250">
        <f t="shared" si="22"/>
        <v>2017</v>
      </c>
      <c r="N250" s="2">
        <v>42901</v>
      </c>
      <c r="O250">
        <v>196</v>
      </c>
      <c r="P250">
        <v>5</v>
      </c>
      <c r="Q250">
        <v>4</v>
      </c>
    </row>
    <row r="251" spans="7:17" x14ac:dyDescent="0.25">
      <c r="G251" s="2">
        <v>42985</v>
      </c>
      <c r="H251">
        <f t="shared" si="18"/>
        <v>7</v>
      </c>
      <c r="I251" t="str">
        <f t="shared" si="19"/>
        <v>Thursday</v>
      </c>
      <c r="J251">
        <f t="shared" si="20"/>
        <v>9</v>
      </c>
      <c r="K251" t="str">
        <f t="shared" si="21"/>
        <v>September</v>
      </c>
      <c r="L251">
        <f t="shared" si="22"/>
        <v>2017</v>
      </c>
      <c r="N251" s="2">
        <v>42859</v>
      </c>
      <c r="O251">
        <v>212</v>
      </c>
      <c r="P251">
        <v>2</v>
      </c>
      <c r="Q251">
        <v>3</v>
      </c>
    </row>
    <row r="252" spans="7:17" x14ac:dyDescent="0.25">
      <c r="G252" s="2">
        <v>42986</v>
      </c>
      <c r="H252">
        <f t="shared" si="18"/>
        <v>8</v>
      </c>
      <c r="I252" t="str">
        <f t="shared" si="19"/>
        <v>Friday</v>
      </c>
      <c r="J252">
        <f t="shared" si="20"/>
        <v>9</v>
      </c>
      <c r="K252" t="str">
        <f t="shared" si="21"/>
        <v>September</v>
      </c>
      <c r="L252">
        <f t="shared" si="22"/>
        <v>2017</v>
      </c>
      <c r="N252" s="2">
        <v>42736</v>
      </c>
      <c r="O252">
        <v>199</v>
      </c>
      <c r="P252">
        <v>1</v>
      </c>
      <c r="Q252">
        <v>4</v>
      </c>
    </row>
    <row r="253" spans="7:17" x14ac:dyDescent="0.25">
      <c r="G253" s="2">
        <v>42987</v>
      </c>
      <c r="H253">
        <f t="shared" si="18"/>
        <v>9</v>
      </c>
      <c r="I253" t="str">
        <f t="shared" si="19"/>
        <v>Saturday</v>
      </c>
      <c r="J253">
        <f t="shared" si="20"/>
        <v>9</v>
      </c>
      <c r="K253" t="str">
        <f t="shared" si="21"/>
        <v>September</v>
      </c>
      <c r="L253">
        <f t="shared" si="22"/>
        <v>2017</v>
      </c>
      <c r="N253" s="2">
        <v>43139</v>
      </c>
      <c r="O253">
        <v>202</v>
      </c>
      <c r="P253">
        <v>4</v>
      </c>
      <c r="Q253">
        <v>3</v>
      </c>
    </row>
    <row r="254" spans="7:17" x14ac:dyDescent="0.25">
      <c r="G254" s="2">
        <v>42988</v>
      </c>
      <c r="H254">
        <f t="shared" si="18"/>
        <v>10</v>
      </c>
      <c r="I254" t="str">
        <f t="shared" si="19"/>
        <v>Sunday</v>
      </c>
      <c r="J254">
        <f t="shared" si="20"/>
        <v>9</v>
      </c>
      <c r="K254" t="str">
        <f t="shared" si="21"/>
        <v>September</v>
      </c>
      <c r="L254">
        <f t="shared" si="22"/>
        <v>2017</v>
      </c>
      <c r="N254" s="2">
        <v>42846</v>
      </c>
      <c r="O254">
        <v>148</v>
      </c>
      <c r="P254">
        <v>3</v>
      </c>
      <c r="Q254">
        <v>3</v>
      </c>
    </row>
    <row r="255" spans="7:17" x14ac:dyDescent="0.25">
      <c r="G255" s="2">
        <v>42989</v>
      </c>
      <c r="H255">
        <f t="shared" si="18"/>
        <v>11</v>
      </c>
      <c r="I255" t="str">
        <f t="shared" si="19"/>
        <v>Monday</v>
      </c>
      <c r="J255">
        <f t="shared" si="20"/>
        <v>9</v>
      </c>
      <c r="K255" t="str">
        <f t="shared" si="21"/>
        <v>September</v>
      </c>
      <c r="L255">
        <f t="shared" si="22"/>
        <v>2017</v>
      </c>
      <c r="N255" s="2">
        <v>43340</v>
      </c>
      <c r="O255">
        <v>469</v>
      </c>
      <c r="P255">
        <v>1</v>
      </c>
      <c r="Q255">
        <v>1</v>
      </c>
    </row>
    <row r="256" spans="7:17" x14ac:dyDescent="0.25">
      <c r="G256" s="2">
        <v>42990</v>
      </c>
      <c r="H256">
        <f t="shared" si="18"/>
        <v>12</v>
      </c>
      <c r="I256" t="str">
        <f t="shared" si="19"/>
        <v>Tuesday</v>
      </c>
      <c r="J256">
        <f t="shared" si="20"/>
        <v>9</v>
      </c>
      <c r="K256" t="str">
        <f t="shared" si="21"/>
        <v>September</v>
      </c>
      <c r="L256">
        <f t="shared" si="22"/>
        <v>2017</v>
      </c>
      <c r="N256" s="2">
        <v>43318</v>
      </c>
      <c r="O256">
        <v>116</v>
      </c>
      <c r="P256">
        <v>1</v>
      </c>
      <c r="Q256">
        <v>1</v>
      </c>
    </row>
    <row r="257" spans="7:17" x14ac:dyDescent="0.25">
      <c r="G257" s="2">
        <v>42991</v>
      </c>
      <c r="H257">
        <f t="shared" si="18"/>
        <v>13</v>
      </c>
      <c r="I257" t="str">
        <f t="shared" si="19"/>
        <v>Wednesday</v>
      </c>
      <c r="J257">
        <f t="shared" si="20"/>
        <v>9</v>
      </c>
      <c r="K257" t="str">
        <f t="shared" si="21"/>
        <v>September</v>
      </c>
      <c r="L257">
        <f t="shared" si="22"/>
        <v>2017</v>
      </c>
      <c r="N257" s="2">
        <v>42848</v>
      </c>
      <c r="O257">
        <v>211</v>
      </c>
      <c r="P257">
        <v>2</v>
      </c>
      <c r="Q257">
        <v>3</v>
      </c>
    </row>
    <row r="258" spans="7:17" x14ac:dyDescent="0.25">
      <c r="G258" s="2">
        <v>42992</v>
      </c>
      <c r="H258">
        <f t="shared" si="18"/>
        <v>14</v>
      </c>
      <c r="I258" t="str">
        <f t="shared" si="19"/>
        <v>Thursday</v>
      </c>
      <c r="J258">
        <f t="shared" si="20"/>
        <v>9</v>
      </c>
      <c r="K258" t="str">
        <f t="shared" si="21"/>
        <v>September</v>
      </c>
      <c r="L258">
        <f t="shared" si="22"/>
        <v>2017</v>
      </c>
      <c r="N258" s="2">
        <v>42897</v>
      </c>
      <c r="O258">
        <v>160</v>
      </c>
      <c r="P258">
        <v>3</v>
      </c>
      <c r="Q258">
        <v>3</v>
      </c>
    </row>
    <row r="259" spans="7:17" x14ac:dyDescent="0.25">
      <c r="G259" s="2">
        <v>42993</v>
      </c>
      <c r="H259">
        <f t="shared" ref="H259:H322" si="23">DAY(G259)</f>
        <v>15</v>
      </c>
      <c r="I259" t="str">
        <f t="shared" ref="I259:I322" si="24">TEXT(G259,"dddd")</f>
        <v>Friday</v>
      </c>
      <c r="J259">
        <f t="shared" ref="J259:J322" si="25">MONTH(G259)</f>
        <v>9</v>
      </c>
      <c r="K259" t="str">
        <f t="shared" ref="K259:K322" si="26">TEXT(G259,"mmmm")</f>
        <v>September</v>
      </c>
      <c r="L259">
        <f t="shared" ref="L259:L322" si="27">YEAR(G259)</f>
        <v>2017</v>
      </c>
      <c r="N259" s="2">
        <v>43188</v>
      </c>
      <c r="O259">
        <v>173</v>
      </c>
      <c r="P259">
        <v>1</v>
      </c>
      <c r="Q259">
        <v>3</v>
      </c>
    </row>
    <row r="260" spans="7:17" x14ac:dyDescent="0.25">
      <c r="G260" s="2">
        <v>42994</v>
      </c>
      <c r="H260">
        <f t="shared" si="23"/>
        <v>16</v>
      </c>
      <c r="I260" t="str">
        <f t="shared" si="24"/>
        <v>Saturday</v>
      </c>
      <c r="J260">
        <f t="shared" si="25"/>
        <v>9</v>
      </c>
      <c r="K260" t="str">
        <f t="shared" si="26"/>
        <v>September</v>
      </c>
      <c r="L260">
        <f t="shared" si="27"/>
        <v>2017</v>
      </c>
      <c r="N260" s="2">
        <v>43132</v>
      </c>
      <c r="O260">
        <v>122</v>
      </c>
      <c r="P260">
        <v>3</v>
      </c>
      <c r="Q260">
        <v>2</v>
      </c>
    </row>
    <row r="261" spans="7:17" x14ac:dyDescent="0.25">
      <c r="G261" s="2">
        <v>42995</v>
      </c>
      <c r="H261">
        <f t="shared" si="23"/>
        <v>17</v>
      </c>
      <c r="I261" t="str">
        <f t="shared" si="24"/>
        <v>Sunday</v>
      </c>
      <c r="J261">
        <f t="shared" si="25"/>
        <v>9</v>
      </c>
      <c r="K261" t="str">
        <f t="shared" si="26"/>
        <v>September</v>
      </c>
      <c r="L261">
        <f t="shared" si="27"/>
        <v>2017</v>
      </c>
      <c r="N261" s="2">
        <v>43085</v>
      </c>
      <c r="O261">
        <v>114</v>
      </c>
      <c r="P261">
        <v>1</v>
      </c>
      <c r="Q261">
        <v>3</v>
      </c>
    </row>
    <row r="262" spans="7:17" x14ac:dyDescent="0.25">
      <c r="G262" s="2">
        <v>42996</v>
      </c>
      <c r="H262">
        <f t="shared" si="23"/>
        <v>18</v>
      </c>
      <c r="I262" t="str">
        <f t="shared" si="24"/>
        <v>Monday</v>
      </c>
      <c r="J262">
        <f t="shared" si="25"/>
        <v>9</v>
      </c>
      <c r="K262" t="str">
        <f t="shared" si="26"/>
        <v>September</v>
      </c>
      <c r="L262">
        <f t="shared" si="27"/>
        <v>2017</v>
      </c>
      <c r="N262" s="2">
        <v>43157</v>
      </c>
      <c r="O262">
        <v>29</v>
      </c>
      <c r="P262">
        <v>1</v>
      </c>
      <c r="Q262">
        <v>4</v>
      </c>
    </row>
    <row r="263" spans="7:17" x14ac:dyDescent="0.25">
      <c r="G263" s="2">
        <v>42997</v>
      </c>
      <c r="H263">
        <f t="shared" si="23"/>
        <v>19</v>
      </c>
      <c r="I263" t="str">
        <f t="shared" si="24"/>
        <v>Tuesday</v>
      </c>
      <c r="J263">
        <f t="shared" si="25"/>
        <v>9</v>
      </c>
      <c r="K263" t="str">
        <f t="shared" si="26"/>
        <v>September</v>
      </c>
      <c r="L263">
        <f t="shared" si="27"/>
        <v>2017</v>
      </c>
      <c r="N263" s="2">
        <v>43222</v>
      </c>
      <c r="O263">
        <v>166</v>
      </c>
      <c r="P263">
        <v>4</v>
      </c>
      <c r="Q263">
        <v>2</v>
      </c>
    </row>
    <row r="264" spans="7:17" x14ac:dyDescent="0.25">
      <c r="G264" s="2">
        <v>42998</v>
      </c>
      <c r="H264">
        <f t="shared" si="23"/>
        <v>20</v>
      </c>
      <c r="I264" t="str">
        <f t="shared" si="24"/>
        <v>Wednesday</v>
      </c>
      <c r="J264">
        <f t="shared" si="25"/>
        <v>9</v>
      </c>
      <c r="K264" t="str">
        <f t="shared" si="26"/>
        <v>September</v>
      </c>
      <c r="L264">
        <f t="shared" si="27"/>
        <v>2017</v>
      </c>
      <c r="N264" s="2">
        <v>42911</v>
      </c>
      <c r="O264">
        <v>136</v>
      </c>
      <c r="P264">
        <v>2</v>
      </c>
      <c r="Q264">
        <v>1</v>
      </c>
    </row>
    <row r="265" spans="7:17" x14ac:dyDescent="0.25">
      <c r="G265" s="2">
        <v>42999</v>
      </c>
      <c r="H265">
        <f t="shared" si="23"/>
        <v>21</v>
      </c>
      <c r="I265" t="str">
        <f t="shared" si="24"/>
        <v>Thursday</v>
      </c>
      <c r="J265">
        <f t="shared" si="25"/>
        <v>9</v>
      </c>
      <c r="K265" t="str">
        <f t="shared" si="26"/>
        <v>September</v>
      </c>
      <c r="L265">
        <f t="shared" si="27"/>
        <v>2017</v>
      </c>
      <c r="N265" s="2">
        <v>43409</v>
      </c>
      <c r="O265">
        <v>126</v>
      </c>
      <c r="P265">
        <v>4</v>
      </c>
      <c r="Q265">
        <v>1</v>
      </c>
    </row>
    <row r="266" spans="7:17" x14ac:dyDescent="0.25">
      <c r="G266" s="2">
        <v>43000</v>
      </c>
      <c r="H266">
        <f t="shared" si="23"/>
        <v>22</v>
      </c>
      <c r="I266" t="str">
        <f t="shared" si="24"/>
        <v>Friday</v>
      </c>
      <c r="J266">
        <f t="shared" si="25"/>
        <v>9</v>
      </c>
      <c r="K266" t="str">
        <f t="shared" si="26"/>
        <v>September</v>
      </c>
      <c r="L266">
        <f t="shared" si="27"/>
        <v>2017</v>
      </c>
      <c r="N266" s="2">
        <v>43170</v>
      </c>
      <c r="O266">
        <v>495</v>
      </c>
      <c r="P266">
        <v>3</v>
      </c>
      <c r="Q266">
        <v>1</v>
      </c>
    </row>
    <row r="267" spans="7:17" x14ac:dyDescent="0.25">
      <c r="G267" s="2">
        <v>43001</v>
      </c>
      <c r="H267">
        <f t="shared" si="23"/>
        <v>23</v>
      </c>
      <c r="I267" t="str">
        <f t="shared" si="24"/>
        <v>Saturday</v>
      </c>
      <c r="J267">
        <f t="shared" si="25"/>
        <v>9</v>
      </c>
      <c r="K267" t="str">
        <f t="shared" si="26"/>
        <v>September</v>
      </c>
      <c r="L267">
        <f t="shared" si="27"/>
        <v>2017</v>
      </c>
      <c r="N267" s="2">
        <v>43033</v>
      </c>
      <c r="O267">
        <v>83</v>
      </c>
      <c r="P267">
        <v>3</v>
      </c>
      <c r="Q267">
        <v>1</v>
      </c>
    </row>
    <row r="268" spans="7:17" x14ac:dyDescent="0.25">
      <c r="G268" s="2">
        <v>43002</v>
      </c>
      <c r="H268">
        <f t="shared" si="23"/>
        <v>24</v>
      </c>
      <c r="I268" t="str">
        <f t="shared" si="24"/>
        <v>Sunday</v>
      </c>
      <c r="J268">
        <f t="shared" si="25"/>
        <v>9</v>
      </c>
      <c r="K268" t="str">
        <f t="shared" si="26"/>
        <v>September</v>
      </c>
      <c r="L268">
        <f t="shared" si="27"/>
        <v>2017</v>
      </c>
      <c r="N268" s="2">
        <v>43103</v>
      </c>
      <c r="O268">
        <v>190</v>
      </c>
      <c r="P268">
        <v>2</v>
      </c>
      <c r="Q268">
        <v>1</v>
      </c>
    </row>
    <row r="269" spans="7:17" x14ac:dyDescent="0.25">
      <c r="G269" s="2">
        <v>43003</v>
      </c>
      <c r="H269">
        <f t="shared" si="23"/>
        <v>25</v>
      </c>
      <c r="I269" t="str">
        <f t="shared" si="24"/>
        <v>Monday</v>
      </c>
      <c r="J269">
        <f t="shared" si="25"/>
        <v>9</v>
      </c>
      <c r="K269" t="str">
        <f t="shared" si="26"/>
        <v>September</v>
      </c>
      <c r="L269">
        <f t="shared" si="27"/>
        <v>2017</v>
      </c>
      <c r="N269" s="2">
        <v>43429</v>
      </c>
      <c r="O269">
        <v>184</v>
      </c>
      <c r="P269">
        <v>1</v>
      </c>
      <c r="Q269">
        <v>2</v>
      </c>
    </row>
    <row r="270" spans="7:17" x14ac:dyDescent="0.25">
      <c r="G270" s="2">
        <v>43004</v>
      </c>
      <c r="H270">
        <f t="shared" si="23"/>
        <v>26</v>
      </c>
      <c r="I270" t="str">
        <f t="shared" si="24"/>
        <v>Tuesday</v>
      </c>
      <c r="J270">
        <f t="shared" si="25"/>
        <v>9</v>
      </c>
      <c r="K270" t="str">
        <f t="shared" si="26"/>
        <v>September</v>
      </c>
      <c r="L270">
        <f t="shared" si="27"/>
        <v>2017</v>
      </c>
      <c r="N270" s="2">
        <v>42792</v>
      </c>
      <c r="O270">
        <v>185</v>
      </c>
      <c r="P270">
        <v>4</v>
      </c>
      <c r="Q270">
        <v>3</v>
      </c>
    </row>
    <row r="271" spans="7:17" x14ac:dyDescent="0.25">
      <c r="G271" s="2">
        <v>43005</v>
      </c>
      <c r="H271">
        <f t="shared" si="23"/>
        <v>27</v>
      </c>
      <c r="I271" t="str">
        <f t="shared" si="24"/>
        <v>Wednesday</v>
      </c>
      <c r="J271">
        <f t="shared" si="25"/>
        <v>9</v>
      </c>
      <c r="K271" t="str">
        <f t="shared" si="26"/>
        <v>September</v>
      </c>
      <c r="L271">
        <f t="shared" si="27"/>
        <v>2017</v>
      </c>
      <c r="N271" s="2">
        <v>43041</v>
      </c>
      <c r="O271">
        <v>100</v>
      </c>
      <c r="P271">
        <v>3</v>
      </c>
      <c r="Q271">
        <v>2</v>
      </c>
    </row>
    <row r="272" spans="7:17" x14ac:dyDescent="0.25">
      <c r="G272" s="2">
        <v>43006</v>
      </c>
      <c r="H272">
        <f t="shared" si="23"/>
        <v>28</v>
      </c>
      <c r="I272" t="str">
        <f t="shared" si="24"/>
        <v>Thursday</v>
      </c>
      <c r="J272">
        <f t="shared" si="25"/>
        <v>9</v>
      </c>
      <c r="K272" t="str">
        <f t="shared" si="26"/>
        <v>September</v>
      </c>
      <c r="L272">
        <f t="shared" si="27"/>
        <v>2017</v>
      </c>
      <c r="N272" s="2">
        <v>43131</v>
      </c>
      <c r="O272">
        <v>155</v>
      </c>
      <c r="P272">
        <v>4</v>
      </c>
      <c r="Q272">
        <v>3</v>
      </c>
    </row>
    <row r="273" spans="7:17" x14ac:dyDescent="0.25">
      <c r="G273" s="2">
        <v>43007</v>
      </c>
      <c r="H273">
        <f t="shared" si="23"/>
        <v>29</v>
      </c>
      <c r="I273" t="str">
        <f t="shared" si="24"/>
        <v>Friday</v>
      </c>
      <c r="J273">
        <f t="shared" si="25"/>
        <v>9</v>
      </c>
      <c r="K273" t="str">
        <f t="shared" si="26"/>
        <v>September</v>
      </c>
      <c r="L273">
        <f t="shared" si="27"/>
        <v>2017</v>
      </c>
      <c r="N273" s="2">
        <v>42991</v>
      </c>
      <c r="O273">
        <v>372</v>
      </c>
      <c r="P273">
        <v>5</v>
      </c>
      <c r="Q273">
        <v>3</v>
      </c>
    </row>
    <row r="274" spans="7:17" x14ac:dyDescent="0.25">
      <c r="G274" s="2">
        <v>43008</v>
      </c>
      <c r="H274">
        <f t="shared" si="23"/>
        <v>30</v>
      </c>
      <c r="I274" t="str">
        <f t="shared" si="24"/>
        <v>Saturday</v>
      </c>
      <c r="J274">
        <f t="shared" si="25"/>
        <v>9</v>
      </c>
      <c r="K274" t="str">
        <f t="shared" si="26"/>
        <v>September</v>
      </c>
      <c r="L274">
        <f t="shared" si="27"/>
        <v>2017</v>
      </c>
      <c r="N274" s="2">
        <v>42794</v>
      </c>
      <c r="O274">
        <v>193</v>
      </c>
      <c r="P274">
        <v>5</v>
      </c>
      <c r="Q274">
        <v>4</v>
      </c>
    </row>
    <row r="275" spans="7:17" x14ac:dyDescent="0.25">
      <c r="G275" s="2">
        <v>43009</v>
      </c>
      <c r="H275">
        <f t="shared" si="23"/>
        <v>1</v>
      </c>
      <c r="I275" t="str">
        <f t="shared" si="24"/>
        <v>Sunday</v>
      </c>
      <c r="J275">
        <f t="shared" si="25"/>
        <v>10</v>
      </c>
      <c r="K275" t="str">
        <f t="shared" si="26"/>
        <v>October</v>
      </c>
      <c r="L275">
        <f t="shared" si="27"/>
        <v>2017</v>
      </c>
      <c r="N275" s="2">
        <v>43354</v>
      </c>
      <c r="O275">
        <v>113</v>
      </c>
      <c r="P275">
        <v>2</v>
      </c>
      <c r="Q275">
        <v>3</v>
      </c>
    </row>
    <row r="276" spans="7:17" x14ac:dyDescent="0.25">
      <c r="G276" s="2">
        <v>43010</v>
      </c>
      <c r="H276">
        <f t="shared" si="23"/>
        <v>2</v>
      </c>
      <c r="I276" t="str">
        <f t="shared" si="24"/>
        <v>Monday</v>
      </c>
      <c r="J276">
        <f t="shared" si="25"/>
        <v>10</v>
      </c>
      <c r="K276" t="str">
        <f t="shared" si="26"/>
        <v>October</v>
      </c>
      <c r="L276">
        <f t="shared" si="27"/>
        <v>2017</v>
      </c>
      <c r="N276" s="2">
        <v>43225</v>
      </c>
      <c r="O276">
        <v>174</v>
      </c>
      <c r="P276">
        <v>5</v>
      </c>
      <c r="Q276">
        <v>3</v>
      </c>
    </row>
    <row r="277" spans="7:17" x14ac:dyDescent="0.25">
      <c r="G277" s="2">
        <v>43011</v>
      </c>
      <c r="H277">
        <f t="shared" si="23"/>
        <v>3</v>
      </c>
      <c r="I277" t="str">
        <f t="shared" si="24"/>
        <v>Tuesday</v>
      </c>
      <c r="J277">
        <f t="shared" si="25"/>
        <v>10</v>
      </c>
      <c r="K277" t="str">
        <f t="shared" si="26"/>
        <v>October</v>
      </c>
      <c r="L277">
        <f t="shared" si="27"/>
        <v>2017</v>
      </c>
      <c r="N277" s="2">
        <v>42874</v>
      </c>
      <c r="O277">
        <v>166</v>
      </c>
      <c r="P277">
        <v>1</v>
      </c>
      <c r="Q277">
        <v>1</v>
      </c>
    </row>
    <row r="278" spans="7:17" x14ac:dyDescent="0.25">
      <c r="G278" s="2">
        <v>43012</v>
      </c>
      <c r="H278">
        <f t="shared" si="23"/>
        <v>4</v>
      </c>
      <c r="I278" t="str">
        <f t="shared" si="24"/>
        <v>Wednesday</v>
      </c>
      <c r="J278">
        <f t="shared" si="25"/>
        <v>10</v>
      </c>
      <c r="K278" t="str">
        <f t="shared" si="26"/>
        <v>October</v>
      </c>
      <c r="L278">
        <f t="shared" si="27"/>
        <v>2017</v>
      </c>
      <c r="N278" s="2">
        <v>43228</v>
      </c>
      <c r="O278">
        <v>253</v>
      </c>
      <c r="P278">
        <v>5</v>
      </c>
      <c r="Q278">
        <v>2</v>
      </c>
    </row>
    <row r="279" spans="7:17" x14ac:dyDescent="0.25">
      <c r="G279" s="2">
        <v>43013</v>
      </c>
      <c r="H279">
        <f t="shared" si="23"/>
        <v>5</v>
      </c>
      <c r="I279" t="str">
        <f t="shared" si="24"/>
        <v>Thursday</v>
      </c>
      <c r="J279">
        <f t="shared" si="25"/>
        <v>10</v>
      </c>
      <c r="K279" t="str">
        <f t="shared" si="26"/>
        <v>October</v>
      </c>
      <c r="L279">
        <f t="shared" si="27"/>
        <v>2017</v>
      </c>
      <c r="N279" s="2">
        <v>43224</v>
      </c>
      <c r="O279">
        <v>63</v>
      </c>
      <c r="P279">
        <v>1</v>
      </c>
      <c r="Q279">
        <v>4</v>
      </c>
    </row>
    <row r="280" spans="7:17" x14ac:dyDescent="0.25">
      <c r="G280" s="2">
        <v>43014</v>
      </c>
      <c r="H280">
        <f t="shared" si="23"/>
        <v>6</v>
      </c>
      <c r="I280" t="str">
        <f t="shared" si="24"/>
        <v>Friday</v>
      </c>
      <c r="J280">
        <f t="shared" si="25"/>
        <v>10</v>
      </c>
      <c r="K280" t="str">
        <f t="shared" si="26"/>
        <v>October</v>
      </c>
      <c r="L280">
        <f t="shared" si="27"/>
        <v>2017</v>
      </c>
      <c r="N280" s="2">
        <v>42904</v>
      </c>
      <c r="O280">
        <v>485</v>
      </c>
      <c r="P280">
        <v>5</v>
      </c>
      <c r="Q280">
        <v>4</v>
      </c>
    </row>
    <row r="281" spans="7:17" x14ac:dyDescent="0.25">
      <c r="G281" s="2">
        <v>43015</v>
      </c>
      <c r="H281">
        <f t="shared" si="23"/>
        <v>7</v>
      </c>
      <c r="I281" t="str">
        <f t="shared" si="24"/>
        <v>Saturday</v>
      </c>
      <c r="J281">
        <f t="shared" si="25"/>
        <v>10</v>
      </c>
      <c r="K281" t="str">
        <f t="shared" si="26"/>
        <v>October</v>
      </c>
      <c r="L281">
        <f t="shared" si="27"/>
        <v>2017</v>
      </c>
      <c r="N281" s="2">
        <v>42912</v>
      </c>
      <c r="O281">
        <v>103</v>
      </c>
      <c r="P281">
        <v>5</v>
      </c>
      <c r="Q281">
        <v>1</v>
      </c>
    </row>
    <row r="282" spans="7:17" x14ac:dyDescent="0.25">
      <c r="G282" s="2">
        <v>43016</v>
      </c>
      <c r="H282">
        <f t="shared" si="23"/>
        <v>8</v>
      </c>
      <c r="I282" t="str">
        <f t="shared" si="24"/>
        <v>Sunday</v>
      </c>
      <c r="J282">
        <f t="shared" si="25"/>
        <v>10</v>
      </c>
      <c r="K282" t="str">
        <f t="shared" si="26"/>
        <v>October</v>
      </c>
      <c r="L282">
        <f t="shared" si="27"/>
        <v>2017</v>
      </c>
      <c r="N282" s="2">
        <v>42875</v>
      </c>
      <c r="O282">
        <v>365</v>
      </c>
      <c r="P282">
        <v>2</v>
      </c>
      <c r="Q282">
        <v>3</v>
      </c>
    </row>
    <row r="283" spans="7:17" x14ac:dyDescent="0.25">
      <c r="G283" s="2">
        <v>43017</v>
      </c>
      <c r="H283">
        <f t="shared" si="23"/>
        <v>9</v>
      </c>
      <c r="I283" t="str">
        <f t="shared" si="24"/>
        <v>Monday</v>
      </c>
      <c r="J283">
        <f t="shared" si="25"/>
        <v>10</v>
      </c>
      <c r="K283" t="str">
        <f t="shared" si="26"/>
        <v>October</v>
      </c>
      <c r="L283">
        <f t="shared" si="27"/>
        <v>2017</v>
      </c>
      <c r="N283" s="2">
        <v>43371</v>
      </c>
      <c r="O283">
        <v>342</v>
      </c>
      <c r="P283">
        <v>5</v>
      </c>
      <c r="Q283">
        <v>4</v>
      </c>
    </row>
    <row r="284" spans="7:17" x14ac:dyDescent="0.25">
      <c r="G284" s="2">
        <v>43018</v>
      </c>
      <c r="H284">
        <f t="shared" si="23"/>
        <v>10</v>
      </c>
      <c r="I284" t="str">
        <f t="shared" si="24"/>
        <v>Tuesday</v>
      </c>
      <c r="J284">
        <f t="shared" si="25"/>
        <v>10</v>
      </c>
      <c r="K284" t="str">
        <f t="shared" si="26"/>
        <v>October</v>
      </c>
      <c r="L284">
        <f t="shared" si="27"/>
        <v>2017</v>
      </c>
      <c r="N284" s="2">
        <v>43048</v>
      </c>
      <c r="O284">
        <v>414</v>
      </c>
      <c r="P284">
        <v>3</v>
      </c>
      <c r="Q284">
        <v>4</v>
      </c>
    </row>
    <row r="285" spans="7:17" x14ac:dyDescent="0.25">
      <c r="G285" s="2">
        <v>43019</v>
      </c>
      <c r="H285">
        <f t="shared" si="23"/>
        <v>11</v>
      </c>
      <c r="I285" t="str">
        <f t="shared" si="24"/>
        <v>Wednesday</v>
      </c>
      <c r="J285">
        <f t="shared" si="25"/>
        <v>10</v>
      </c>
      <c r="K285" t="str">
        <f t="shared" si="26"/>
        <v>October</v>
      </c>
      <c r="L285">
        <f t="shared" si="27"/>
        <v>2017</v>
      </c>
      <c r="N285" s="2">
        <v>43390</v>
      </c>
      <c r="O285">
        <v>458</v>
      </c>
      <c r="P285">
        <v>1</v>
      </c>
      <c r="Q285">
        <v>4</v>
      </c>
    </row>
    <row r="286" spans="7:17" x14ac:dyDescent="0.25">
      <c r="G286" s="2">
        <v>43020</v>
      </c>
      <c r="H286">
        <f t="shared" si="23"/>
        <v>12</v>
      </c>
      <c r="I286" t="str">
        <f t="shared" si="24"/>
        <v>Thursday</v>
      </c>
      <c r="J286">
        <f t="shared" si="25"/>
        <v>10</v>
      </c>
      <c r="K286" t="str">
        <f t="shared" si="26"/>
        <v>October</v>
      </c>
      <c r="L286">
        <f t="shared" si="27"/>
        <v>2017</v>
      </c>
      <c r="N286" s="2">
        <v>42759</v>
      </c>
      <c r="O286">
        <v>103</v>
      </c>
      <c r="P286">
        <v>2</v>
      </c>
      <c r="Q286">
        <v>2</v>
      </c>
    </row>
    <row r="287" spans="7:17" x14ac:dyDescent="0.25">
      <c r="G287" s="2">
        <v>43021</v>
      </c>
      <c r="H287">
        <f t="shared" si="23"/>
        <v>13</v>
      </c>
      <c r="I287" t="str">
        <f t="shared" si="24"/>
        <v>Friday</v>
      </c>
      <c r="J287">
        <f t="shared" si="25"/>
        <v>10</v>
      </c>
      <c r="K287" t="str">
        <f t="shared" si="26"/>
        <v>October</v>
      </c>
      <c r="L287">
        <f t="shared" si="27"/>
        <v>2017</v>
      </c>
      <c r="N287" s="2">
        <v>43456</v>
      </c>
      <c r="O287">
        <v>167</v>
      </c>
      <c r="P287">
        <v>2</v>
      </c>
      <c r="Q287">
        <v>3</v>
      </c>
    </row>
    <row r="288" spans="7:17" x14ac:dyDescent="0.25">
      <c r="G288" s="2">
        <v>43022</v>
      </c>
      <c r="H288">
        <f t="shared" si="23"/>
        <v>14</v>
      </c>
      <c r="I288" t="str">
        <f t="shared" si="24"/>
        <v>Saturday</v>
      </c>
      <c r="J288">
        <f t="shared" si="25"/>
        <v>10</v>
      </c>
      <c r="K288" t="str">
        <f t="shared" si="26"/>
        <v>October</v>
      </c>
      <c r="L288">
        <f t="shared" si="27"/>
        <v>2017</v>
      </c>
      <c r="N288" s="2">
        <v>43155</v>
      </c>
      <c r="O288">
        <v>232</v>
      </c>
      <c r="P288">
        <v>2</v>
      </c>
      <c r="Q288">
        <v>2</v>
      </c>
    </row>
    <row r="289" spans="7:17" x14ac:dyDescent="0.25">
      <c r="G289" s="2">
        <v>43023</v>
      </c>
      <c r="H289">
        <f t="shared" si="23"/>
        <v>15</v>
      </c>
      <c r="I289" t="str">
        <f t="shared" si="24"/>
        <v>Sunday</v>
      </c>
      <c r="J289">
        <f t="shared" si="25"/>
        <v>10</v>
      </c>
      <c r="K289" t="str">
        <f t="shared" si="26"/>
        <v>October</v>
      </c>
      <c r="L289">
        <f t="shared" si="27"/>
        <v>2017</v>
      </c>
      <c r="N289" s="2">
        <v>42928</v>
      </c>
      <c r="O289">
        <v>218</v>
      </c>
      <c r="P289">
        <v>1</v>
      </c>
      <c r="Q289">
        <v>2</v>
      </c>
    </row>
    <row r="290" spans="7:17" x14ac:dyDescent="0.25">
      <c r="G290" s="2">
        <v>43024</v>
      </c>
      <c r="H290">
        <f t="shared" si="23"/>
        <v>16</v>
      </c>
      <c r="I290" t="str">
        <f t="shared" si="24"/>
        <v>Monday</v>
      </c>
      <c r="J290">
        <f t="shared" si="25"/>
        <v>10</v>
      </c>
      <c r="K290" t="str">
        <f t="shared" si="26"/>
        <v>October</v>
      </c>
      <c r="L290">
        <f t="shared" si="27"/>
        <v>2017</v>
      </c>
      <c r="N290" s="2">
        <v>42900</v>
      </c>
      <c r="O290">
        <v>146</v>
      </c>
      <c r="P290">
        <v>2</v>
      </c>
      <c r="Q290">
        <v>4</v>
      </c>
    </row>
    <row r="291" spans="7:17" x14ac:dyDescent="0.25">
      <c r="G291" s="2">
        <v>43025</v>
      </c>
      <c r="H291">
        <f t="shared" si="23"/>
        <v>17</v>
      </c>
      <c r="I291" t="str">
        <f t="shared" si="24"/>
        <v>Tuesday</v>
      </c>
      <c r="J291">
        <f t="shared" si="25"/>
        <v>10</v>
      </c>
      <c r="K291" t="str">
        <f t="shared" si="26"/>
        <v>October</v>
      </c>
      <c r="L291">
        <f t="shared" si="27"/>
        <v>2017</v>
      </c>
      <c r="N291" s="2">
        <v>43050</v>
      </c>
      <c r="O291">
        <v>145</v>
      </c>
      <c r="P291">
        <v>3</v>
      </c>
      <c r="Q291">
        <v>4</v>
      </c>
    </row>
    <row r="292" spans="7:17" x14ac:dyDescent="0.25">
      <c r="G292" s="2">
        <v>43026</v>
      </c>
      <c r="H292">
        <f t="shared" si="23"/>
        <v>18</v>
      </c>
      <c r="I292" t="str">
        <f t="shared" si="24"/>
        <v>Wednesday</v>
      </c>
      <c r="J292">
        <f t="shared" si="25"/>
        <v>10</v>
      </c>
      <c r="K292" t="str">
        <f t="shared" si="26"/>
        <v>October</v>
      </c>
      <c r="L292">
        <f t="shared" si="27"/>
        <v>2017</v>
      </c>
      <c r="N292" s="2">
        <v>43037</v>
      </c>
      <c r="O292">
        <v>96</v>
      </c>
      <c r="P292">
        <v>3</v>
      </c>
      <c r="Q292">
        <v>4</v>
      </c>
    </row>
    <row r="293" spans="7:17" x14ac:dyDescent="0.25">
      <c r="G293" s="2">
        <v>43027</v>
      </c>
      <c r="H293">
        <f t="shared" si="23"/>
        <v>19</v>
      </c>
      <c r="I293" t="str">
        <f t="shared" si="24"/>
        <v>Thursday</v>
      </c>
      <c r="J293">
        <f t="shared" si="25"/>
        <v>10</v>
      </c>
      <c r="K293" t="str">
        <f t="shared" si="26"/>
        <v>October</v>
      </c>
      <c r="L293">
        <f t="shared" si="27"/>
        <v>2017</v>
      </c>
      <c r="N293" s="2">
        <v>42989</v>
      </c>
      <c r="O293">
        <v>391</v>
      </c>
      <c r="P293">
        <v>5</v>
      </c>
      <c r="Q293">
        <v>3</v>
      </c>
    </row>
    <row r="294" spans="7:17" x14ac:dyDescent="0.25">
      <c r="G294" s="2">
        <v>43028</v>
      </c>
      <c r="H294">
        <f t="shared" si="23"/>
        <v>20</v>
      </c>
      <c r="I294" t="str">
        <f t="shared" si="24"/>
        <v>Friday</v>
      </c>
      <c r="J294">
        <f t="shared" si="25"/>
        <v>10</v>
      </c>
      <c r="K294" t="str">
        <f t="shared" si="26"/>
        <v>October</v>
      </c>
      <c r="L294">
        <f t="shared" si="27"/>
        <v>2017</v>
      </c>
      <c r="N294" s="2">
        <v>43322</v>
      </c>
      <c r="O294">
        <v>256</v>
      </c>
      <c r="P294">
        <v>2</v>
      </c>
      <c r="Q294">
        <v>2</v>
      </c>
    </row>
    <row r="295" spans="7:17" x14ac:dyDescent="0.25">
      <c r="G295" s="2">
        <v>43029</v>
      </c>
      <c r="H295">
        <f t="shared" si="23"/>
        <v>21</v>
      </c>
      <c r="I295" t="str">
        <f t="shared" si="24"/>
        <v>Saturday</v>
      </c>
      <c r="J295">
        <f t="shared" si="25"/>
        <v>10</v>
      </c>
      <c r="K295" t="str">
        <f t="shared" si="26"/>
        <v>October</v>
      </c>
      <c r="L295">
        <f t="shared" si="27"/>
        <v>2017</v>
      </c>
      <c r="N295" s="2">
        <v>43039</v>
      </c>
      <c r="O295">
        <v>232</v>
      </c>
      <c r="P295">
        <v>5</v>
      </c>
      <c r="Q295">
        <v>2</v>
      </c>
    </row>
    <row r="296" spans="7:17" x14ac:dyDescent="0.25">
      <c r="G296" s="2">
        <v>43030</v>
      </c>
      <c r="H296">
        <f t="shared" si="23"/>
        <v>22</v>
      </c>
      <c r="I296" t="str">
        <f t="shared" si="24"/>
        <v>Sunday</v>
      </c>
      <c r="J296">
        <f t="shared" si="25"/>
        <v>10</v>
      </c>
      <c r="K296" t="str">
        <f t="shared" si="26"/>
        <v>October</v>
      </c>
      <c r="L296">
        <f t="shared" si="27"/>
        <v>2017</v>
      </c>
      <c r="N296" s="2">
        <v>43298</v>
      </c>
      <c r="O296">
        <v>206</v>
      </c>
      <c r="P296">
        <v>3</v>
      </c>
      <c r="Q296">
        <v>3</v>
      </c>
    </row>
    <row r="297" spans="7:17" x14ac:dyDescent="0.25">
      <c r="G297" s="2">
        <v>43031</v>
      </c>
      <c r="H297">
        <f t="shared" si="23"/>
        <v>23</v>
      </c>
      <c r="I297" t="str">
        <f t="shared" si="24"/>
        <v>Monday</v>
      </c>
      <c r="J297">
        <f t="shared" si="25"/>
        <v>10</v>
      </c>
      <c r="K297" t="str">
        <f t="shared" si="26"/>
        <v>October</v>
      </c>
      <c r="L297">
        <f t="shared" si="27"/>
        <v>2017</v>
      </c>
      <c r="N297" s="2">
        <v>43450</v>
      </c>
      <c r="O297">
        <v>131</v>
      </c>
      <c r="P297">
        <v>4</v>
      </c>
      <c r="Q297">
        <v>3</v>
      </c>
    </row>
    <row r="298" spans="7:17" x14ac:dyDescent="0.25">
      <c r="G298" s="2">
        <v>43032</v>
      </c>
      <c r="H298">
        <f t="shared" si="23"/>
        <v>24</v>
      </c>
      <c r="I298" t="str">
        <f t="shared" si="24"/>
        <v>Tuesday</v>
      </c>
      <c r="J298">
        <f t="shared" si="25"/>
        <v>10</v>
      </c>
      <c r="K298" t="str">
        <f t="shared" si="26"/>
        <v>October</v>
      </c>
      <c r="L298">
        <f t="shared" si="27"/>
        <v>2017</v>
      </c>
      <c r="N298" s="2">
        <v>43162</v>
      </c>
      <c r="O298">
        <v>192</v>
      </c>
      <c r="P298">
        <v>5</v>
      </c>
      <c r="Q298">
        <v>2</v>
      </c>
    </row>
    <row r="299" spans="7:17" x14ac:dyDescent="0.25">
      <c r="G299" s="2">
        <v>43033</v>
      </c>
      <c r="H299">
        <f t="shared" si="23"/>
        <v>25</v>
      </c>
      <c r="I299" t="str">
        <f t="shared" si="24"/>
        <v>Wednesday</v>
      </c>
      <c r="J299">
        <f t="shared" si="25"/>
        <v>10</v>
      </c>
      <c r="K299" t="str">
        <f t="shared" si="26"/>
        <v>October</v>
      </c>
      <c r="L299">
        <f t="shared" si="27"/>
        <v>2017</v>
      </c>
      <c r="N299" s="2">
        <v>43082</v>
      </c>
      <c r="O299">
        <v>153</v>
      </c>
      <c r="P299">
        <v>3</v>
      </c>
      <c r="Q299">
        <v>2</v>
      </c>
    </row>
    <row r="300" spans="7:17" x14ac:dyDescent="0.25">
      <c r="G300" s="2">
        <v>43034</v>
      </c>
      <c r="H300">
        <f t="shared" si="23"/>
        <v>26</v>
      </c>
      <c r="I300" t="str">
        <f t="shared" si="24"/>
        <v>Thursday</v>
      </c>
      <c r="J300">
        <f t="shared" si="25"/>
        <v>10</v>
      </c>
      <c r="K300" t="str">
        <f t="shared" si="26"/>
        <v>October</v>
      </c>
      <c r="L300">
        <f t="shared" si="27"/>
        <v>2017</v>
      </c>
      <c r="N300" s="2">
        <v>43218</v>
      </c>
      <c r="O300">
        <v>141</v>
      </c>
      <c r="P300">
        <v>3</v>
      </c>
      <c r="Q300">
        <v>1</v>
      </c>
    </row>
    <row r="301" spans="7:17" x14ac:dyDescent="0.25">
      <c r="G301" s="2">
        <v>43035</v>
      </c>
      <c r="H301">
        <f t="shared" si="23"/>
        <v>27</v>
      </c>
      <c r="I301" t="str">
        <f t="shared" si="24"/>
        <v>Friday</v>
      </c>
      <c r="J301">
        <f t="shared" si="25"/>
        <v>10</v>
      </c>
      <c r="K301" t="str">
        <f t="shared" si="26"/>
        <v>October</v>
      </c>
      <c r="L301">
        <f t="shared" si="27"/>
        <v>2017</v>
      </c>
      <c r="N301" s="2">
        <v>43422</v>
      </c>
      <c r="O301">
        <v>201</v>
      </c>
      <c r="P301">
        <v>4</v>
      </c>
      <c r="Q301">
        <v>4</v>
      </c>
    </row>
    <row r="302" spans="7:17" x14ac:dyDescent="0.25">
      <c r="G302" s="2">
        <v>43036</v>
      </c>
      <c r="H302">
        <f t="shared" si="23"/>
        <v>28</v>
      </c>
      <c r="I302" t="str">
        <f t="shared" si="24"/>
        <v>Saturday</v>
      </c>
      <c r="J302">
        <f t="shared" si="25"/>
        <v>10</v>
      </c>
      <c r="K302" t="str">
        <f t="shared" si="26"/>
        <v>October</v>
      </c>
      <c r="L302">
        <f t="shared" si="27"/>
        <v>2017</v>
      </c>
      <c r="N302" s="2">
        <v>42825</v>
      </c>
      <c r="O302">
        <v>251</v>
      </c>
      <c r="P302">
        <v>4</v>
      </c>
      <c r="Q302">
        <v>1</v>
      </c>
    </row>
    <row r="303" spans="7:17" x14ac:dyDescent="0.25">
      <c r="G303" s="2">
        <v>43037</v>
      </c>
      <c r="H303">
        <f t="shared" si="23"/>
        <v>29</v>
      </c>
      <c r="I303" t="str">
        <f t="shared" si="24"/>
        <v>Sunday</v>
      </c>
      <c r="J303">
        <f t="shared" si="25"/>
        <v>10</v>
      </c>
      <c r="K303" t="str">
        <f t="shared" si="26"/>
        <v>October</v>
      </c>
      <c r="L303">
        <f t="shared" si="27"/>
        <v>2017</v>
      </c>
      <c r="N303" s="2">
        <v>43112</v>
      </c>
      <c r="O303">
        <v>151</v>
      </c>
      <c r="P303">
        <v>4</v>
      </c>
      <c r="Q303">
        <v>2</v>
      </c>
    </row>
    <row r="304" spans="7:17" x14ac:dyDescent="0.25">
      <c r="G304" s="2">
        <v>43038</v>
      </c>
      <c r="H304">
        <f t="shared" si="23"/>
        <v>30</v>
      </c>
      <c r="I304" t="str">
        <f t="shared" si="24"/>
        <v>Monday</v>
      </c>
      <c r="J304">
        <f t="shared" si="25"/>
        <v>10</v>
      </c>
      <c r="K304" t="str">
        <f t="shared" si="26"/>
        <v>October</v>
      </c>
      <c r="L304">
        <f t="shared" si="27"/>
        <v>2017</v>
      </c>
      <c r="N304" s="2">
        <v>43088</v>
      </c>
      <c r="O304">
        <v>188</v>
      </c>
      <c r="P304">
        <v>3</v>
      </c>
      <c r="Q304">
        <v>2</v>
      </c>
    </row>
    <row r="305" spans="7:17" x14ac:dyDescent="0.25">
      <c r="G305" s="2">
        <v>43039</v>
      </c>
      <c r="H305">
        <f t="shared" si="23"/>
        <v>31</v>
      </c>
      <c r="I305" t="str">
        <f t="shared" si="24"/>
        <v>Tuesday</v>
      </c>
      <c r="J305">
        <f t="shared" si="25"/>
        <v>10</v>
      </c>
      <c r="K305" t="str">
        <f t="shared" si="26"/>
        <v>October</v>
      </c>
      <c r="L305">
        <f t="shared" si="27"/>
        <v>2017</v>
      </c>
      <c r="N305" s="2">
        <v>42852</v>
      </c>
      <c r="O305">
        <v>220</v>
      </c>
      <c r="P305">
        <v>3</v>
      </c>
      <c r="Q305">
        <v>3</v>
      </c>
    </row>
    <row r="306" spans="7:17" x14ac:dyDescent="0.25">
      <c r="G306" s="2">
        <v>43040</v>
      </c>
      <c r="H306">
        <f t="shared" si="23"/>
        <v>1</v>
      </c>
      <c r="I306" t="str">
        <f t="shared" si="24"/>
        <v>Wednesday</v>
      </c>
      <c r="J306">
        <f t="shared" si="25"/>
        <v>11</v>
      </c>
      <c r="K306" t="str">
        <f t="shared" si="26"/>
        <v>November</v>
      </c>
      <c r="L306">
        <f t="shared" si="27"/>
        <v>2017</v>
      </c>
      <c r="N306" s="2">
        <v>43462</v>
      </c>
      <c r="O306">
        <v>156</v>
      </c>
      <c r="P306">
        <v>5</v>
      </c>
      <c r="Q306">
        <v>3</v>
      </c>
    </row>
    <row r="307" spans="7:17" x14ac:dyDescent="0.25">
      <c r="G307" s="2">
        <v>43041</v>
      </c>
      <c r="H307">
        <f t="shared" si="23"/>
        <v>2</v>
      </c>
      <c r="I307" t="str">
        <f t="shared" si="24"/>
        <v>Thursday</v>
      </c>
      <c r="J307">
        <f t="shared" si="25"/>
        <v>11</v>
      </c>
      <c r="K307" t="str">
        <f t="shared" si="26"/>
        <v>November</v>
      </c>
      <c r="L307">
        <f t="shared" si="27"/>
        <v>2017</v>
      </c>
      <c r="N307" s="2">
        <v>42923</v>
      </c>
      <c r="O307">
        <v>20</v>
      </c>
      <c r="P307">
        <v>2</v>
      </c>
      <c r="Q307">
        <v>2</v>
      </c>
    </row>
    <row r="308" spans="7:17" x14ac:dyDescent="0.25">
      <c r="G308" s="2">
        <v>43042</v>
      </c>
      <c r="H308">
        <f t="shared" si="23"/>
        <v>3</v>
      </c>
      <c r="I308" t="str">
        <f t="shared" si="24"/>
        <v>Friday</v>
      </c>
      <c r="J308">
        <f t="shared" si="25"/>
        <v>11</v>
      </c>
      <c r="K308" t="str">
        <f t="shared" si="26"/>
        <v>November</v>
      </c>
      <c r="L308">
        <f t="shared" si="27"/>
        <v>2017</v>
      </c>
      <c r="N308" s="2">
        <v>42864</v>
      </c>
      <c r="O308">
        <v>270</v>
      </c>
      <c r="P308">
        <v>2</v>
      </c>
      <c r="Q308">
        <v>3</v>
      </c>
    </row>
    <row r="309" spans="7:17" x14ac:dyDescent="0.25">
      <c r="G309" s="2">
        <v>43043</v>
      </c>
      <c r="H309">
        <f t="shared" si="23"/>
        <v>4</v>
      </c>
      <c r="I309" t="str">
        <f t="shared" si="24"/>
        <v>Saturday</v>
      </c>
      <c r="J309">
        <f t="shared" si="25"/>
        <v>11</v>
      </c>
      <c r="K309" t="str">
        <f t="shared" si="26"/>
        <v>November</v>
      </c>
      <c r="L309">
        <f t="shared" si="27"/>
        <v>2017</v>
      </c>
      <c r="N309" s="2">
        <v>42893</v>
      </c>
      <c r="O309">
        <v>161</v>
      </c>
      <c r="P309">
        <v>2</v>
      </c>
      <c r="Q309">
        <v>4</v>
      </c>
    </row>
    <row r="310" spans="7:17" x14ac:dyDescent="0.25">
      <c r="G310" s="2">
        <v>43044</v>
      </c>
      <c r="H310">
        <f t="shared" si="23"/>
        <v>5</v>
      </c>
      <c r="I310" t="str">
        <f t="shared" si="24"/>
        <v>Sunday</v>
      </c>
      <c r="J310">
        <f t="shared" si="25"/>
        <v>11</v>
      </c>
      <c r="K310" t="str">
        <f t="shared" si="26"/>
        <v>November</v>
      </c>
      <c r="L310">
        <f t="shared" si="27"/>
        <v>2017</v>
      </c>
      <c r="N310" s="2">
        <v>42757</v>
      </c>
      <c r="O310">
        <v>181</v>
      </c>
      <c r="P310">
        <v>4</v>
      </c>
      <c r="Q310">
        <v>2</v>
      </c>
    </row>
    <row r="311" spans="7:17" x14ac:dyDescent="0.25">
      <c r="G311" s="2">
        <v>43045</v>
      </c>
      <c r="H311">
        <f t="shared" si="23"/>
        <v>6</v>
      </c>
      <c r="I311" t="str">
        <f t="shared" si="24"/>
        <v>Monday</v>
      </c>
      <c r="J311">
        <f t="shared" si="25"/>
        <v>11</v>
      </c>
      <c r="K311" t="str">
        <f t="shared" si="26"/>
        <v>November</v>
      </c>
      <c r="L311">
        <f t="shared" si="27"/>
        <v>2017</v>
      </c>
      <c r="N311" s="2">
        <v>43050</v>
      </c>
      <c r="O311">
        <v>140</v>
      </c>
      <c r="P311">
        <v>3</v>
      </c>
      <c r="Q311">
        <v>4</v>
      </c>
    </row>
    <row r="312" spans="7:17" x14ac:dyDescent="0.25">
      <c r="G312" s="2">
        <v>43046</v>
      </c>
      <c r="H312">
        <f t="shared" si="23"/>
        <v>7</v>
      </c>
      <c r="I312" t="str">
        <f t="shared" si="24"/>
        <v>Tuesday</v>
      </c>
      <c r="J312">
        <f t="shared" si="25"/>
        <v>11</v>
      </c>
      <c r="K312" t="str">
        <f t="shared" si="26"/>
        <v>November</v>
      </c>
      <c r="L312">
        <f t="shared" si="27"/>
        <v>2017</v>
      </c>
      <c r="N312" s="2">
        <v>43354</v>
      </c>
      <c r="O312">
        <v>117</v>
      </c>
      <c r="P312">
        <v>5</v>
      </c>
      <c r="Q312">
        <v>1</v>
      </c>
    </row>
    <row r="313" spans="7:17" x14ac:dyDescent="0.25">
      <c r="G313" s="2">
        <v>43047</v>
      </c>
      <c r="H313">
        <f t="shared" si="23"/>
        <v>8</v>
      </c>
      <c r="I313" t="str">
        <f t="shared" si="24"/>
        <v>Wednesday</v>
      </c>
      <c r="J313">
        <f t="shared" si="25"/>
        <v>11</v>
      </c>
      <c r="K313" t="str">
        <f t="shared" si="26"/>
        <v>November</v>
      </c>
      <c r="L313">
        <f t="shared" si="27"/>
        <v>2017</v>
      </c>
      <c r="N313" s="2">
        <v>42786</v>
      </c>
      <c r="O313">
        <v>258</v>
      </c>
      <c r="P313">
        <v>1</v>
      </c>
      <c r="Q313">
        <v>1</v>
      </c>
    </row>
    <row r="314" spans="7:17" x14ac:dyDescent="0.25">
      <c r="G314" s="2">
        <v>43048</v>
      </c>
      <c r="H314">
        <f t="shared" si="23"/>
        <v>9</v>
      </c>
      <c r="I314" t="str">
        <f t="shared" si="24"/>
        <v>Thursday</v>
      </c>
      <c r="J314">
        <f t="shared" si="25"/>
        <v>11</v>
      </c>
      <c r="K314" t="str">
        <f t="shared" si="26"/>
        <v>November</v>
      </c>
      <c r="L314">
        <f t="shared" si="27"/>
        <v>2017</v>
      </c>
      <c r="N314" s="2">
        <v>43067</v>
      </c>
      <c r="O314">
        <v>420</v>
      </c>
      <c r="P314">
        <v>1</v>
      </c>
      <c r="Q314">
        <v>1</v>
      </c>
    </row>
    <row r="315" spans="7:17" x14ac:dyDescent="0.25">
      <c r="G315" s="2">
        <v>43049</v>
      </c>
      <c r="H315">
        <f t="shared" si="23"/>
        <v>10</v>
      </c>
      <c r="I315" t="str">
        <f t="shared" si="24"/>
        <v>Friday</v>
      </c>
      <c r="J315">
        <f t="shared" si="25"/>
        <v>11</v>
      </c>
      <c r="K315" t="str">
        <f t="shared" si="26"/>
        <v>November</v>
      </c>
      <c r="L315">
        <f t="shared" si="27"/>
        <v>2017</v>
      </c>
      <c r="N315" s="2">
        <v>43074</v>
      </c>
      <c r="O315">
        <v>138</v>
      </c>
      <c r="P315">
        <v>3</v>
      </c>
      <c r="Q315">
        <v>1</v>
      </c>
    </row>
    <row r="316" spans="7:17" x14ac:dyDescent="0.25">
      <c r="G316" s="2">
        <v>43050</v>
      </c>
      <c r="H316">
        <f t="shared" si="23"/>
        <v>11</v>
      </c>
      <c r="I316" t="str">
        <f t="shared" si="24"/>
        <v>Saturday</v>
      </c>
      <c r="J316">
        <f t="shared" si="25"/>
        <v>11</v>
      </c>
      <c r="K316" t="str">
        <f t="shared" si="26"/>
        <v>November</v>
      </c>
      <c r="L316">
        <f t="shared" si="27"/>
        <v>2017</v>
      </c>
      <c r="N316" s="2">
        <v>42808</v>
      </c>
      <c r="O316">
        <v>170</v>
      </c>
      <c r="P316">
        <v>1</v>
      </c>
      <c r="Q316">
        <v>3</v>
      </c>
    </row>
    <row r="317" spans="7:17" x14ac:dyDescent="0.25">
      <c r="G317" s="2">
        <v>43051</v>
      </c>
      <c r="H317">
        <f t="shared" si="23"/>
        <v>12</v>
      </c>
      <c r="I317" t="str">
        <f t="shared" si="24"/>
        <v>Sunday</v>
      </c>
      <c r="J317">
        <f t="shared" si="25"/>
        <v>11</v>
      </c>
      <c r="K317" t="str">
        <f t="shared" si="26"/>
        <v>November</v>
      </c>
      <c r="L317">
        <f t="shared" si="27"/>
        <v>2017</v>
      </c>
      <c r="N317" s="2">
        <v>43451</v>
      </c>
      <c r="O317">
        <v>84</v>
      </c>
      <c r="P317">
        <v>5</v>
      </c>
      <c r="Q317">
        <v>1</v>
      </c>
    </row>
    <row r="318" spans="7:17" x14ac:dyDescent="0.25">
      <c r="G318" s="2">
        <v>43052</v>
      </c>
      <c r="H318">
        <f t="shared" si="23"/>
        <v>13</v>
      </c>
      <c r="I318" t="str">
        <f t="shared" si="24"/>
        <v>Monday</v>
      </c>
      <c r="J318">
        <f t="shared" si="25"/>
        <v>11</v>
      </c>
      <c r="K318" t="str">
        <f t="shared" si="26"/>
        <v>November</v>
      </c>
      <c r="L318">
        <f t="shared" si="27"/>
        <v>2017</v>
      </c>
      <c r="N318" s="2">
        <v>43148</v>
      </c>
      <c r="O318">
        <v>179</v>
      </c>
      <c r="P318">
        <v>2</v>
      </c>
      <c r="Q318">
        <v>3</v>
      </c>
    </row>
    <row r="319" spans="7:17" x14ac:dyDescent="0.25">
      <c r="G319" s="2">
        <v>43053</v>
      </c>
      <c r="H319">
        <f t="shared" si="23"/>
        <v>14</v>
      </c>
      <c r="I319" t="str">
        <f t="shared" si="24"/>
        <v>Tuesday</v>
      </c>
      <c r="J319">
        <f t="shared" si="25"/>
        <v>11</v>
      </c>
      <c r="K319" t="str">
        <f t="shared" si="26"/>
        <v>November</v>
      </c>
      <c r="L319">
        <f t="shared" si="27"/>
        <v>2017</v>
      </c>
      <c r="N319" s="2">
        <v>43315</v>
      </c>
      <c r="O319">
        <v>169</v>
      </c>
      <c r="P319">
        <v>5</v>
      </c>
      <c r="Q319">
        <v>2</v>
      </c>
    </row>
    <row r="320" spans="7:17" x14ac:dyDescent="0.25">
      <c r="G320" s="2">
        <v>43054</v>
      </c>
      <c r="H320">
        <f t="shared" si="23"/>
        <v>15</v>
      </c>
      <c r="I320" t="str">
        <f t="shared" si="24"/>
        <v>Wednesday</v>
      </c>
      <c r="J320">
        <f t="shared" si="25"/>
        <v>11</v>
      </c>
      <c r="K320" t="str">
        <f t="shared" si="26"/>
        <v>November</v>
      </c>
      <c r="L320">
        <f t="shared" si="27"/>
        <v>2017</v>
      </c>
      <c r="N320" s="2">
        <v>43104</v>
      </c>
      <c r="O320">
        <v>120</v>
      </c>
      <c r="P320">
        <v>2</v>
      </c>
      <c r="Q320">
        <v>3</v>
      </c>
    </row>
    <row r="321" spans="7:17" x14ac:dyDescent="0.25">
      <c r="G321" s="2">
        <v>43055</v>
      </c>
      <c r="H321">
        <f t="shared" si="23"/>
        <v>16</v>
      </c>
      <c r="I321" t="str">
        <f t="shared" si="24"/>
        <v>Thursday</v>
      </c>
      <c r="J321">
        <f t="shared" si="25"/>
        <v>11</v>
      </c>
      <c r="K321" t="str">
        <f t="shared" si="26"/>
        <v>November</v>
      </c>
      <c r="L321">
        <f t="shared" si="27"/>
        <v>2017</v>
      </c>
      <c r="N321" s="2">
        <v>43282</v>
      </c>
      <c r="O321">
        <v>17</v>
      </c>
      <c r="P321">
        <v>5</v>
      </c>
      <c r="Q321">
        <v>3</v>
      </c>
    </row>
    <row r="322" spans="7:17" x14ac:dyDescent="0.25">
      <c r="G322" s="2">
        <v>43056</v>
      </c>
      <c r="H322">
        <f t="shared" si="23"/>
        <v>17</v>
      </c>
      <c r="I322" t="str">
        <f t="shared" si="24"/>
        <v>Friday</v>
      </c>
      <c r="J322">
        <f t="shared" si="25"/>
        <v>11</v>
      </c>
      <c r="K322" t="str">
        <f t="shared" si="26"/>
        <v>November</v>
      </c>
      <c r="L322">
        <f t="shared" si="27"/>
        <v>2017</v>
      </c>
      <c r="N322" s="2">
        <v>43110</v>
      </c>
      <c r="O322">
        <v>241</v>
      </c>
      <c r="P322">
        <v>2</v>
      </c>
      <c r="Q322">
        <v>1</v>
      </c>
    </row>
    <row r="323" spans="7:17" x14ac:dyDescent="0.25">
      <c r="G323" s="2">
        <v>43057</v>
      </c>
      <c r="H323">
        <f t="shared" ref="H323:H386" si="28">DAY(G323)</f>
        <v>18</v>
      </c>
      <c r="I323" t="str">
        <f t="shared" ref="I323:I386" si="29">TEXT(G323,"dddd")</f>
        <v>Saturday</v>
      </c>
      <c r="J323">
        <f t="shared" ref="J323:J386" si="30">MONTH(G323)</f>
        <v>11</v>
      </c>
      <c r="K323" t="str">
        <f t="shared" ref="K323:K386" si="31">TEXT(G323,"mmmm")</f>
        <v>November</v>
      </c>
      <c r="L323">
        <f t="shared" ref="L323:L386" si="32">YEAR(G323)</f>
        <v>2017</v>
      </c>
      <c r="N323" s="2">
        <v>43125</v>
      </c>
      <c r="O323">
        <v>160</v>
      </c>
      <c r="P323">
        <v>2</v>
      </c>
      <c r="Q323">
        <v>1</v>
      </c>
    </row>
    <row r="324" spans="7:17" x14ac:dyDescent="0.25">
      <c r="G324" s="2">
        <v>43058</v>
      </c>
      <c r="H324">
        <f t="shared" si="28"/>
        <v>19</v>
      </c>
      <c r="I324" t="str">
        <f t="shared" si="29"/>
        <v>Sunday</v>
      </c>
      <c r="J324">
        <f t="shared" si="30"/>
        <v>11</v>
      </c>
      <c r="K324" t="str">
        <f t="shared" si="31"/>
        <v>November</v>
      </c>
      <c r="L324">
        <f t="shared" si="32"/>
        <v>2017</v>
      </c>
      <c r="N324" s="2">
        <v>43195</v>
      </c>
      <c r="O324">
        <v>8</v>
      </c>
      <c r="P324">
        <v>5</v>
      </c>
      <c r="Q324">
        <v>4</v>
      </c>
    </row>
    <row r="325" spans="7:17" x14ac:dyDescent="0.25">
      <c r="G325" s="2">
        <v>43059</v>
      </c>
      <c r="H325">
        <f t="shared" si="28"/>
        <v>20</v>
      </c>
      <c r="I325" t="str">
        <f t="shared" si="29"/>
        <v>Monday</v>
      </c>
      <c r="J325">
        <f t="shared" si="30"/>
        <v>11</v>
      </c>
      <c r="K325" t="str">
        <f t="shared" si="31"/>
        <v>November</v>
      </c>
      <c r="L325">
        <f t="shared" si="32"/>
        <v>2017</v>
      </c>
      <c r="N325" s="2">
        <v>43064</v>
      </c>
      <c r="O325">
        <v>182</v>
      </c>
      <c r="P325">
        <v>2</v>
      </c>
      <c r="Q325">
        <v>1</v>
      </c>
    </row>
    <row r="326" spans="7:17" x14ac:dyDescent="0.25">
      <c r="G326" s="2">
        <v>43060</v>
      </c>
      <c r="H326">
        <f t="shared" si="28"/>
        <v>21</v>
      </c>
      <c r="I326" t="str">
        <f t="shared" si="29"/>
        <v>Tuesday</v>
      </c>
      <c r="J326">
        <f t="shared" si="30"/>
        <v>11</v>
      </c>
      <c r="K326" t="str">
        <f t="shared" si="31"/>
        <v>November</v>
      </c>
      <c r="L326">
        <f t="shared" si="32"/>
        <v>2017</v>
      </c>
      <c r="N326" s="2">
        <v>43145</v>
      </c>
      <c r="O326">
        <v>116</v>
      </c>
      <c r="P326">
        <v>2</v>
      </c>
      <c r="Q326">
        <v>3</v>
      </c>
    </row>
    <row r="327" spans="7:17" x14ac:dyDescent="0.25">
      <c r="G327" s="2">
        <v>43061</v>
      </c>
      <c r="H327">
        <f t="shared" si="28"/>
        <v>22</v>
      </c>
      <c r="I327" t="str">
        <f t="shared" si="29"/>
        <v>Wednesday</v>
      </c>
      <c r="J327">
        <f t="shared" si="30"/>
        <v>11</v>
      </c>
      <c r="K327" t="str">
        <f t="shared" si="31"/>
        <v>November</v>
      </c>
      <c r="L327">
        <f t="shared" si="32"/>
        <v>2017</v>
      </c>
      <c r="N327" s="2">
        <v>43006</v>
      </c>
      <c r="O327">
        <v>77</v>
      </c>
      <c r="P327">
        <v>1</v>
      </c>
      <c r="Q327">
        <v>4</v>
      </c>
    </row>
    <row r="328" spans="7:17" x14ac:dyDescent="0.25">
      <c r="G328" s="2">
        <v>43062</v>
      </c>
      <c r="H328">
        <f t="shared" si="28"/>
        <v>23</v>
      </c>
      <c r="I328" t="str">
        <f t="shared" si="29"/>
        <v>Thursday</v>
      </c>
      <c r="J328">
        <f t="shared" si="30"/>
        <v>11</v>
      </c>
      <c r="K328" t="str">
        <f t="shared" si="31"/>
        <v>November</v>
      </c>
      <c r="L328">
        <f t="shared" si="32"/>
        <v>2017</v>
      </c>
      <c r="N328" s="2">
        <v>42933</v>
      </c>
      <c r="O328">
        <v>135</v>
      </c>
      <c r="P328">
        <v>5</v>
      </c>
      <c r="Q328">
        <v>1</v>
      </c>
    </row>
    <row r="329" spans="7:17" x14ac:dyDescent="0.25">
      <c r="G329" s="2">
        <v>43063</v>
      </c>
      <c r="H329">
        <f t="shared" si="28"/>
        <v>24</v>
      </c>
      <c r="I329" t="str">
        <f t="shared" si="29"/>
        <v>Friday</v>
      </c>
      <c r="J329">
        <f t="shared" si="30"/>
        <v>11</v>
      </c>
      <c r="K329" t="str">
        <f t="shared" si="31"/>
        <v>November</v>
      </c>
      <c r="L329">
        <f t="shared" si="32"/>
        <v>2017</v>
      </c>
      <c r="N329" s="2">
        <v>42875</v>
      </c>
      <c r="O329">
        <v>206</v>
      </c>
      <c r="P329">
        <v>5</v>
      </c>
      <c r="Q329">
        <v>2</v>
      </c>
    </row>
    <row r="330" spans="7:17" x14ac:dyDescent="0.25">
      <c r="G330" s="2">
        <v>43064</v>
      </c>
      <c r="H330">
        <f t="shared" si="28"/>
        <v>25</v>
      </c>
      <c r="I330" t="str">
        <f t="shared" si="29"/>
        <v>Saturday</v>
      </c>
      <c r="J330">
        <f t="shared" si="30"/>
        <v>11</v>
      </c>
      <c r="K330" t="str">
        <f t="shared" si="31"/>
        <v>November</v>
      </c>
      <c r="L330">
        <f t="shared" si="32"/>
        <v>2017</v>
      </c>
      <c r="N330" s="2">
        <v>42744</v>
      </c>
      <c r="O330">
        <v>107</v>
      </c>
      <c r="P330">
        <v>2</v>
      </c>
      <c r="Q330">
        <v>3</v>
      </c>
    </row>
    <row r="331" spans="7:17" x14ac:dyDescent="0.25">
      <c r="G331" s="2">
        <v>43065</v>
      </c>
      <c r="H331">
        <f t="shared" si="28"/>
        <v>26</v>
      </c>
      <c r="I331" t="str">
        <f t="shared" si="29"/>
        <v>Sunday</v>
      </c>
      <c r="J331">
        <f t="shared" si="30"/>
        <v>11</v>
      </c>
      <c r="K331" t="str">
        <f t="shared" si="31"/>
        <v>November</v>
      </c>
      <c r="L331">
        <f t="shared" si="32"/>
        <v>2017</v>
      </c>
      <c r="N331" s="2">
        <v>43412</v>
      </c>
      <c r="O331">
        <v>84</v>
      </c>
      <c r="P331">
        <v>3</v>
      </c>
      <c r="Q331">
        <v>4</v>
      </c>
    </row>
    <row r="332" spans="7:17" x14ac:dyDescent="0.25">
      <c r="G332" s="2">
        <v>43066</v>
      </c>
      <c r="H332">
        <f t="shared" si="28"/>
        <v>27</v>
      </c>
      <c r="I332" t="str">
        <f t="shared" si="29"/>
        <v>Monday</v>
      </c>
      <c r="J332">
        <f t="shared" si="30"/>
        <v>11</v>
      </c>
      <c r="K332" t="str">
        <f t="shared" si="31"/>
        <v>November</v>
      </c>
      <c r="L332">
        <f t="shared" si="32"/>
        <v>2017</v>
      </c>
      <c r="N332" s="2">
        <v>43137</v>
      </c>
      <c r="O332">
        <v>150</v>
      </c>
      <c r="P332">
        <v>4</v>
      </c>
      <c r="Q332">
        <v>3</v>
      </c>
    </row>
    <row r="333" spans="7:17" x14ac:dyDescent="0.25">
      <c r="G333" s="2">
        <v>43067</v>
      </c>
      <c r="H333">
        <f t="shared" si="28"/>
        <v>28</v>
      </c>
      <c r="I333" t="str">
        <f t="shared" si="29"/>
        <v>Tuesday</v>
      </c>
      <c r="J333">
        <f t="shared" si="30"/>
        <v>11</v>
      </c>
      <c r="K333" t="str">
        <f t="shared" si="31"/>
        <v>November</v>
      </c>
      <c r="L333">
        <f t="shared" si="32"/>
        <v>2017</v>
      </c>
      <c r="N333" s="2">
        <v>43244</v>
      </c>
      <c r="O333">
        <v>150</v>
      </c>
      <c r="P333">
        <v>1</v>
      </c>
      <c r="Q333">
        <v>2</v>
      </c>
    </row>
    <row r="334" spans="7:17" x14ac:dyDescent="0.25">
      <c r="G334" s="2">
        <v>43068</v>
      </c>
      <c r="H334">
        <f t="shared" si="28"/>
        <v>29</v>
      </c>
      <c r="I334" t="str">
        <f t="shared" si="29"/>
        <v>Wednesday</v>
      </c>
      <c r="J334">
        <f t="shared" si="30"/>
        <v>11</v>
      </c>
      <c r="K334" t="str">
        <f t="shared" si="31"/>
        <v>November</v>
      </c>
      <c r="L334">
        <f t="shared" si="32"/>
        <v>2017</v>
      </c>
      <c r="N334" s="2">
        <v>42744</v>
      </c>
      <c r="O334">
        <v>134</v>
      </c>
      <c r="P334">
        <v>3</v>
      </c>
      <c r="Q334">
        <v>3</v>
      </c>
    </row>
    <row r="335" spans="7:17" x14ac:dyDescent="0.25">
      <c r="G335" s="2">
        <v>43069</v>
      </c>
      <c r="H335">
        <f t="shared" si="28"/>
        <v>30</v>
      </c>
      <c r="I335" t="str">
        <f t="shared" si="29"/>
        <v>Thursday</v>
      </c>
      <c r="J335">
        <f t="shared" si="30"/>
        <v>11</v>
      </c>
      <c r="K335" t="str">
        <f t="shared" si="31"/>
        <v>November</v>
      </c>
      <c r="L335">
        <f t="shared" si="32"/>
        <v>2017</v>
      </c>
      <c r="N335" s="2">
        <v>43073</v>
      </c>
      <c r="O335">
        <v>165</v>
      </c>
      <c r="P335">
        <v>2</v>
      </c>
      <c r="Q335">
        <v>2</v>
      </c>
    </row>
    <row r="336" spans="7:17" x14ac:dyDescent="0.25">
      <c r="G336" s="2">
        <v>43070</v>
      </c>
      <c r="H336">
        <f t="shared" si="28"/>
        <v>1</v>
      </c>
      <c r="I336" t="str">
        <f t="shared" si="29"/>
        <v>Friday</v>
      </c>
      <c r="J336">
        <f t="shared" si="30"/>
        <v>12</v>
      </c>
      <c r="K336" t="str">
        <f t="shared" si="31"/>
        <v>December</v>
      </c>
      <c r="L336">
        <f t="shared" si="32"/>
        <v>2017</v>
      </c>
      <c r="N336" s="2">
        <v>43316</v>
      </c>
      <c r="O336">
        <v>2</v>
      </c>
      <c r="P336">
        <v>2</v>
      </c>
      <c r="Q336">
        <v>4</v>
      </c>
    </row>
    <row r="337" spans="7:17" x14ac:dyDescent="0.25">
      <c r="G337" s="2">
        <v>43071</v>
      </c>
      <c r="H337">
        <f t="shared" si="28"/>
        <v>2</v>
      </c>
      <c r="I337" t="str">
        <f t="shared" si="29"/>
        <v>Saturday</v>
      </c>
      <c r="J337">
        <f t="shared" si="30"/>
        <v>12</v>
      </c>
      <c r="K337" t="str">
        <f t="shared" si="31"/>
        <v>December</v>
      </c>
      <c r="L337">
        <f t="shared" si="32"/>
        <v>2017</v>
      </c>
      <c r="N337" s="2">
        <v>43090</v>
      </c>
      <c r="O337">
        <v>116</v>
      </c>
      <c r="P337">
        <v>2</v>
      </c>
      <c r="Q337">
        <v>2</v>
      </c>
    </row>
    <row r="338" spans="7:17" x14ac:dyDescent="0.25">
      <c r="G338" s="2">
        <v>43072</v>
      </c>
      <c r="H338">
        <f t="shared" si="28"/>
        <v>3</v>
      </c>
      <c r="I338" t="str">
        <f t="shared" si="29"/>
        <v>Sunday</v>
      </c>
      <c r="J338">
        <f t="shared" si="30"/>
        <v>12</v>
      </c>
      <c r="K338" t="str">
        <f t="shared" si="31"/>
        <v>December</v>
      </c>
      <c r="L338">
        <f t="shared" si="32"/>
        <v>2017</v>
      </c>
      <c r="N338" s="2">
        <v>43387</v>
      </c>
      <c r="O338">
        <v>372</v>
      </c>
      <c r="P338">
        <v>2</v>
      </c>
      <c r="Q338">
        <v>3</v>
      </c>
    </row>
    <row r="339" spans="7:17" x14ac:dyDescent="0.25">
      <c r="G339" s="2">
        <v>43073</v>
      </c>
      <c r="H339">
        <f t="shared" si="28"/>
        <v>4</v>
      </c>
      <c r="I339" t="str">
        <f t="shared" si="29"/>
        <v>Monday</v>
      </c>
      <c r="J339">
        <f t="shared" si="30"/>
        <v>12</v>
      </c>
      <c r="K339" t="str">
        <f t="shared" si="31"/>
        <v>December</v>
      </c>
      <c r="L339">
        <f t="shared" si="32"/>
        <v>2017</v>
      </c>
      <c r="N339" s="2">
        <v>42794</v>
      </c>
      <c r="O339">
        <v>127</v>
      </c>
      <c r="P339">
        <v>2</v>
      </c>
      <c r="Q339">
        <v>4</v>
      </c>
    </row>
    <row r="340" spans="7:17" x14ac:dyDescent="0.25">
      <c r="G340" s="2">
        <v>43074</v>
      </c>
      <c r="H340">
        <f t="shared" si="28"/>
        <v>5</v>
      </c>
      <c r="I340" t="str">
        <f t="shared" si="29"/>
        <v>Tuesday</v>
      </c>
      <c r="J340">
        <f t="shared" si="30"/>
        <v>12</v>
      </c>
      <c r="K340" t="str">
        <f t="shared" si="31"/>
        <v>December</v>
      </c>
      <c r="L340">
        <f t="shared" si="32"/>
        <v>2017</v>
      </c>
      <c r="N340" s="2">
        <v>43120</v>
      </c>
      <c r="O340">
        <v>42</v>
      </c>
      <c r="P340">
        <v>2</v>
      </c>
      <c r="Q340">
        <v>4</v>
      </c>
    </row>
    <row r="341" spans="7:17" x14ac:dyDescent="0.25">
      <c r="G341" s="2">
        <v>43075</v>
      </c>
      <c r="H341">
        <f t="shared" si="28"/>
        <v>6</v>
      </c>
      <c r="I341" t="str">
        <f t="shared" si="29"/>
        <v>Wednesday</v>
      </c>
      <c r="J341">
        <f t="shared" si="30"/>
        <v>12</v>
      </c>
      <c r="K341" t="str">
        <f t="shared" si="31"/>
        <v>December</v>
      </c>
      <c r="L341">
        <f t="shared" si="32"/>
        <v>2017</v>
      </c>
      <c r="N341" s="2">
        <v>43138</v>
      </c>
      <c r="O341">
        <v>36</v>
      </c>
      <c r="P341">
        <v>4</v>
      </c>
      <c r="Q341">
        <v>1</v>
      </c>
    </row>
    <row r="342" spans="7:17" x14ac:dyDescent="0.25">
      <c r="G342" s="2">
        <v>43076</v>
      </c>
      <c r="H342">
        <f t="shared" si="28"/>
        <v>7</v>
      </c>
      <c r="I342" t="str">
        <f t="shared" si="29"/>
        <v>Thursday</v>
      </c>
      <c r="J342">
        <f t="shared" si="30"/>
        <v>12</v>
      </c>
      <c r="K342" t="str">
        <f t="shared" si="31"/>
        <v>December</v>
      </c>
      <c r="L342">
        <f t="shared" si="32"/>
        <v>2017</v>
      </c>
      <c r="N342" s="2">
        <v>42756</v>
      </c>
      <c r="O342">
        <v>199</v>
      </c>
      <c r="P342">
        <v>5</v>
      </c>
      <c r="Q342">
        <v>3</v>
      </c>
    </row>
    <row r="343" spans="7:17" x14ac:dyDescent="0.25">
      <c r="G343" s="2">
        <v>43077</v>
      </c>
      <c r="H343">
        <f t="shared" si="28"/>
        <v>8</v>
      </c>
      <c r="I343" t="str">
        <f t="shared" si="29"/>
        <v>Friday</v>
      </c>
      <c r="J343">
        <f t="shared" si="30"/>
        <v>12</v>
      </c>
      <c r="K343" t="str">
        <f t="shared" si="31"/>
        <v>December</v>
      </c>
      <c r="L343">
        <f t="shared" si="32"/>
        <v>2017</v>
      </c>
      <c r="N343" s="2">
        <v>42796</v>
      </c>
      <c r="O343">
        <v>55</v>
      </c>
      <c r="P343">
        <v>3</v>
      </c>
      <c r="Q343">
        <v>4</v>
      </c>
    </row>
    <row r="344" spans="7:17" x14ac:dyDescent="0.25">
      <c r="G344" s="2">
        <v>43078</v>
      </c>
      <c r="H344">
        <f t="shared" si="28"/>
        <v>9</v>
      </c>
      <c r="I344" t="str">
        <f t="shared" si="29"/>
        <v>Saturday</v>
      </c>
      <c r="J344">
        <f t="shared" si="30"/>
        <v>12</v>
      </c>
      <c r="K344" t="str">
        <f t="shared" si="31"/>
        <v>December</v>
      </c>
      <c r="L344">
        <f t="shared" si="32"/>
        <v>2017</v>
      </c>
      <c r="N344" s="2">
        <v>42994</v>
      </c>
      <c r="O344">
        <v>124</v>
      </c>
      <c r="P344">
        <v>5</v>
      </c>
      <c r="Q344">
        <v>3</v>
      </c>
    </row>
    <row r="345" spans="7:17" x14ac:dyDescent="0.25">
      <c r="G345" s="2">
        <v>43079</v>
      </c>
      <c r="H345">
        <f t="shared" si="28"/>
        <v>10</v>
      </c>
      <c r="I345" t="str">
        <f t="shared" si="29"/>
        <v>Sunday</v>
      </c>
      <c r="J345">
        <f t="shared" si="30"/>
        <v>12</v>
      </c>
      <c r="K345" t="str">
        <f t="shared" si="31"/>
        <v>December</v>
      </c>
      <c r="L345">
        <f t="shared" si="32"/>
        <v>2017</v>
      </c>
      <c r="N345" s="2">
        <v>43253</v>
      </c>
      <c r="O345">
        <v>143</v>
      </c>
      <c r="P345">
        <v>5</v>
      </c>
      <c r="Q345">
        <v>3</v>
      </c>
    </row>
    <row r="346" spans="7:17" x14ac:dyDescent="0.25">
      <c r="G346" s="2">
        <v>43080</v>
      </c>
      <c r="H346">
        <f t="shared" si="28"/>
        <v>11</v>
      </c>
      <c r="I346" t="str">
        <f t="shared" si="29"/>
        <v>Monday</v>
      </c>
      <c r="J346">
        <f t="shared" si="30"/>
        <v>12</v>
      </c>
      <c r="K346" t="str">
        <f t="shared" si="31"/>
        <v>December</v>
      </c>
      <c r="L346">
        <f t="shared" si="32"/>
        <v>2017</v>
      </c>
      <c r="N346" s="2">
        <v>43424</v>
      </c>
      <c r="O346">
        <v>167</v>
      </c>
      <c r="P346">
        <v>5</v>
      </c>
      <c r="Q346">
        <v>4</v>
      </c>
    </row>
    <row r="347" spans="7:17" x14ac:dyDescent="0.25">
      <c r="G347" s="2">
        <v>43081</v>
      </c>
      <c r="H347">
        <f t="shared" si="28"/>
        <v>12</v>
      </c>
      <c r="I347" t="str">
        <f t="shared" si="29"/>
        <v>Tuesday</v>
      </c>
      <c r="J347">
        <f t="shared" si="30"/>
        <v>12</v>
      </c>
      <c r="K347" t="str">
        <f t="shared" si="31"/>
        <v>December</v>
      </c>
      <c r="L347">
        <f t="shared" si="32"/>
        <v>2017</v>
      </c>
      <c r="N347" s="2">
        <v>42758</v>
      </c>
      <c r="O347">
        <v>219</v>
      </c>
      <c r="P347">
        <v>2</v>
      </c>
      <c r="Q347">
        <v>1</v>
      </c>
    </row>
    <row r="348" spans="7:17" x14ac:dyDescent="0.25">
      <c r="G348" s="2">
        <v>43082</v>
      </c>
      <c r="H348">
        <f t="shared" si="28"/>
        <v>13</v>
      </c>
      <c r="I348" t="str">
        <f t="shared" si="29"/>
        <v>Wednesday</v>
      </c>
      <c r="J348">
        <f t="shared" si="30"/>
        <v>12</v>
      </c>
      <c r="K348" t="str">
        <f t="shared" si="31"/>
        <v>December</v>
      </c>
      <c r="L348">
        <f t="shared" si="32"/>
        <v>2017</v>
      </c>
      <c r="N348" s="2">
        <v>43429</v>
      </c>
      <c r="O348">
        <v>102</v>
      </c>
      <c r="P348">
        <v>4</v>
      </c>
      <c r="Q348">
        <v>3</v>
      </c>
    </row>
    <row r="349" spans="7:17" x14ac:dyDescent="0.25">
      <c r="G349" s="2">
        <v>43083</v>
      </c>
      <c r="H349">
        <f t="shared" si="28"/>
        <v>14</v>
      </c>
      <c r="I349" t="str">
        <f t="shared" si="29"/>
        <v>Thursday</v>
      </c>
      <c r="J349">
        <f t="shared" si="30"/>
        <v>12</v>
      </c>
      <c r="K349" t="str">
        <f t="shared" si="31"/>
        <v>December</v>
      </c>
      <c r="L349">
        <f t="shared" si="32"/>
        <v>2017</v>
      </c>
      <c r="N349" s="2">
        <v>42741</v>
      </c>
      <c r="O349">
        <v>81</v>
      </c>
      <c r="P349">
        <v>2</v>
      </c>
      <c r="Q349">
        <v>4</v>
      </c>
    </row>
    <row r="350" spans="7:17" x14ac:dyDescent="0.25">
      <c r="G350" s="2">
        <v>43084</v>
      </c>
      <c r="H350">
        <f t="shared" si="28"/>
        <v>15</v>
      </c>
      <c r="I350" t="str">
        <f t="shared" si="29"/>
        <v>Friday</v>
      </c>
      <c r="J350">
        <f t="shared" si="30"/>
        <v>12</v>
      </c>
      <c r="K350" t="str">
        <f t="shared" si="31"/>
        <v>December</v>
      </c>
      <c r="L350">
        <f t="shared" si="32"/>
        <v>2017</v>
      </c>
      <c r="N350" s="2">
        <v>43179</v>
      </c>
      <c r="O350">
        <v>404</v>
      </c>
      <c r="P350">
        <v>2</v>
      </c>
      <c r="Q350">
        <v>2</v>
      </c>
    </row>
    <row r="351" spans="7:17" x14ac:dyDescent="0.25">
      <c r="G351" s="2">
        <v>43085</v>
      </c>
      <c r="H351">
        <f t="shared" si="28"/>
        <v>16</v>
      </c>
      <c r="I351" t="str">
        <f t="shared" si="29"/>
        <v>Saturday</v>
      </c>
      <c r="J351">
        <f t="shared" si="30"/>
        <v>12</v>
      </c>
      <c r="K351" t="str">
        <f t="shared" si="31"/>
        <v>December</v>
      </c>
      <c r="L351">
        <f t="shared" si="32"/>
        <v>2017</v>
      </c>
      <c r="N351" s="2">
        <v>43048</v>
      </c>
      <c r="O351">
        <v>86</v>
      </c>
      <c r="P351">
        <v>1</v>
      </c>
      <c r="Q351">
        <v>3</v>
      </c>
    </row>
    <row r="352" spans="7:17" x14ac:dyDescent="0.25">
      <c r="G352" s="2">
        <v>43086</v>
      </c>
      <c r="H352">
        <f t="shared" si="28"/>
        <v>17</v>
      </c>
      <c r="I352" t="str">
        <f t="shared" si="29"/>
        <v>Sunday</v>
      </c>
      <c r="J352">
        <f t="shared" si="30"/>
        <v>12</v>
      </c>
      <c r="K352" t="str">
        <f t="shared" si="31"/>
        <v>December</v>
      </c>
      <c r="L352">
        <f t="shared" si="32"/>
        <v>2017</v>
      </c>
      <c r="N352" s="2">
        <v>43071</v>
      </c>
      <c r="O352">
        <v>280</v>
      </c>
      <c r="P352">
        <v>4</v>
      </c>
      <c r="Q352">
        <v>1</v>
      </c>
    </row>
    <row r="353" spans="7:17" x14ac:dyDescent="0.25">
      <c r="G353" s="2">
        <v>43087</v>
      </c>
      <c r="H353">
        <f t="shared" si="28"/>
        <v>18</v>
      </c>
      <c r="I353" t="str">
        <f t="shared" si="29"/>
        <v>Monday</v>
      </c>
      <c r="J353">
        <f t="shared" si="30"/>
        <v>12</v>
      </c>
      <c r="K353" t="str">
        <f t="shared" si="31"/>
        <v>December</v>
      </c>
      <c r="L353">
        <f t="shared" si="32"/>
        <v>2017</v>
      </c>
      <c r="N353" s="2">
        <v>42871</v>
      </c>
      <c r="O353">
        <v>142</v>
      </c>
      <c r="P353">
        <v>5</v>
      </c>
      <c r="Q353">
        <v>4</v>
      </c>
    </row>
    <row r="354" spans="7:17" x14ac:dyDescent="0.25">
      <c r="G354" s="2">
        <v>43088</v>
      </c>
      <c r="H354">
        <f t="shared" si="28"/>
        <v>19</v>
      </c>
      <c r="I354" t="str">
        <f t="shared" si="29"/>
        <v>Tuesday</v>
      </c>
      <c r="J354">
        <f t="shared" si="30"/>
        <v>12</v>
      </c>
      <c r="K354" t="str">
        <f t="shared" si="31"/>
        <v>December</v>
      </c>
      <c r="L354">
        <f t="shared" si="32"/>
        <v>2017</v>
      </c>
      <c r="N354" s="2">
        <v>42985</v>
      </c>
      <c r="O354">
        <v>135</v>
      </c>
      <c r="P354">
        <v>4</v>
      </c>
      <c r="Q354">
        <v>2</v>
      </c>
    </row>
    <row r="355" spans="7:17" x14ac:dyDescent="0.25">
      <c r="G355" s="2">
        <v>43089</v>
      </c>
      <c r="H355">
        <f t="shared" si="28"/>
        <v>20</v>
      </c>
      <c r="I355" t="str">
        <f t="shared" si="29"/>
        <v>Wednesday</v>
      </c>
      <c r="J355">
        <f t="shared" si="30"/>
        <v>12</v>
      </c>
      <c r="K355" t="str">
        <f t="shared" si="31"/>
        <v>December</v>
      </c>
      <c r="L355">
        <f t="shared" si="32"/>
        <v>2017</v>
      </c>
      <c r="N355" s="2">
        <v>42831</v>
      </c>
      <c r="O355">
        <v>47</v>
      </c>
      <c r="P355">
        <v>1</v>
      </c>
      <c r="Q355">
        <v>3</v>
      </c>
    </row>
    <row r="356" spans="7:17" x14ac:dyDescent="0.25">
      <c r="G356" s="2">
        <v>43090</v>
      </c>
      <c r="H356">
        <f t="shared" si="28"/>
        <v>21</v>
      </c>
      <c r="I356" t="str">
        <f t="shared" si="29"/>
        <v>Thursday</v>
      </c>
      <c r="J356">
        <f t="shared" si="30"/>
        <v>12</v>
      </c>
      <c r="K356" t="str">
        <f t="shared" si="31"/>
        <v>December</v>
      </c>
      <c r="L356">
        <f t="shared" si="32"/>
        <v>2017</v>
      </c>
      <c r="N356" s="2">
        <v>42965</v>
      </c>
      <c r="O356">
        <v>394</v>
      </c>
      <c r="P356">
        <v>5</v>
      </c>
      <c r="Q356">
        <v>1</v>
      </c>
    </row>
    <row r="357" spans="7:17" x14ac:dyDescent="0.25">
      <c r="G357" s="2">
        <v>43091</v>
      </c>
      <c r="H357">
        <f t="shared" si="28"/>
        <v>22</v>
      </c>
      <c r="I357" t="str">
        <f t="shared" si="29"/>
        <v>Friday</v>
      </c>
      <c r="J357">
        <f t="shared" si="30"/>
        <v>12</v>
      </c>
      <c r="K357" t="str">
        <f t="shared" si="31"/>
        <v>December</v>
      </c>
      <c r="L357">
        <f t="shared" si="32"/>
        <v>2017</v>
      </c>
      <c r="N357" s="2">
        <v>42897</v>
      </c>
      <c r="O357">
        <v>414</v>
      </c>
      <c r="P357">
        <v>3</v>
      </c>
      <c r="Q357">
        <v>1</v>
      </c>
    </row>
    <row r="358" spans="7:17" x14ac:dyDescent="0.25">
      <c r="G358" s="2">
        <v>43092</v>
      </c>
      <c r="H358">
        <f t="shared" si="28"/>
        <v>23</v>
      </c>
      <c r="I358" t="str">
        <f t="shared" si="29"/>
        <v>Saturday</v>
      </c>
      <c r="J358">
        <f t="shared" si="30"/>
        <v>12</v>
      </c>
      <c r="K358" t="str">
        <f t="shared" si="31"/>
        <v>December</v>
      </c>
      <c r="L358">
        <f t="shared" si="32"/>
        <v>2017</v>
      </c>
      <c r="N358" s="2">
        <v>42861</v>
      </c>
      <c r="O358">
        <v>168</v>
      </c>
      <c r="P358">
        <v>4</v>
      </c>
      <c r="Q358">
        <v>2</v>
      </c>
    </row>
    <row r="359" spans="7:17" x14ac:dyDescent="0.25">
      <c r="G359" s="2">
        <v>43093</v>
      </c>
      <c r="H359">
        <f t="shared" si="28"/>
        <v>24</v>
      </c>
      <c r="I359" t="str">
        <f t="shared" si="29"/>
        <v>Sunday</v>
      </c>
      <c r="J359">
        <f t="shared" si="30"/>
        <v>12</v>
      </c>
      <c r="K359" t="str">
        <f t="shared" si="31"/>
        <v>December</v>
      </c>
      <c r="L359">
        <f t="shared" si="32"/>
        <v>2017</v>
      </c>
      <c r="N359" s="2">
        <v>43038</v>
      </c>
      <c r="O359">
        <v>102</v>
      </c>
      <c r="P359">
        <v>4</v>
      </c>
      <c r="Q359">
        <v>1</v>
      </c>
    </row>
    <row r="360" spans="7:17" x14ac:dyDescent="0.25">
      <c r="G360" s="2">
        <v>43094</v>
      </c>
      <c r="H360">
        <f t="shared" si="28"/>
        <v>25</v>
      </c>
      <c r="I360" t="str">
        <f t="shared" si="29"/>
        <v>Monday</v>
      </c>
      <c r="J360">
        <f t="shared" si="30"/>
        <v>12</v>
      </c>
      <c r="K360" t="str">
        <f t="shared" si="31"/>
        <v>December</v>
      </c>
      <c r="L360">
        <f t="shared" si="32"/>
        <v>2017</v>
      </c>
      <c r="N360" s="2">
        <v>43137</v>
      </c>
      <c r="O360">
        <v>159</v>
      </c>
      <c r="P360">
        <v>2</v>
      </c>
      <c r="Q360">
        <v>3</v>
      </c>
    </row>
    <row r="361" spans="7:17" x14ac:dyDescent="0.25">
      <c r="G361" s="2">
        <v>43095</v>
      </c>
      <c r="H361">
        <f t="shared" si="28"/>
        <v>26</v>
      </c>
      <c r="I361" t="str">
        <f t="shared" si="29"/>
        <v>Tuesday</v>
      </c>
      <c r="J361">
        <f t="shared" si="30"/>
        <v>12</v>
      </c>
      <c r="K361" t="str">
        <f t="shared" si="31"/>
        <v>December</v>
      </c>
      <c r="L361">
        <f t="shared" si="32"/>
        <v>2017</v>
      </c>
      <c r="N361" s="2">
        <v>43312</v>
      </c>
      <c r="O361">
        <v>419</v>
      </c>
      <c r="P361">
        <v>3</v>
      </c>
      <c r="Q361">
        <v>4</v>
      </c>
    </row>
    <row r="362" spans="7:17" x14ac:dyDescent="0.25">
      <c r="G362" s="2">
        <v>43096</v>
      </c>
      <c r="H362">
        <f t="shared" si="28"/>
        <v>27</v>
      </c>
      <c r="I362" t="str">
        <f t="shared" si="29"/>
        <v>Wednesday</v>
      </c>
      <c r="J362">
        <f t="shared" si="30"/>
        <v>12</v>
      </c>
      <c r="K362" t="str">
        <f t="shared" si="31"/>
        <v>December</v>
      </c>
      <c r="L362">
        <f t="shared" si="32"/>
        <v>2017</v>
      </c>
      <c r="N362" s="2">
        <v>43024</v>
      </c>
      <c r="O362">
        <v>128</v>
      </c>
      <c r="P362">
        <v>3</v>
      </c>
      <c r="Q362">
        <v>2</v>
      </c>
    </row>
    <row r="363" spans="7:17" x14ac:dyDescent="0.25">
      <c r="G363" s="2">
        <v>43097</v>
      </c>
      <c r="H363">
        <f t="shared" si="28"/>
        <v>28</v>
      </c>
      <c r="I363" t="str">
        <f t="shared" si="29"/>
        <v>Thursday</v>
      </c>
      <c r="J363">
        <f t="shared" si="30"/>
        <v>12</v>
      </c>
      <c r="K363" t="str">
        <f t="shared" si="31"/>
        <v>December</v>
      </c>
      <c r="L363">
        <f t="shared" si="32"/>
        <v>2017</v>
      </c>
      <c r="N363" s="2">
        <v>42988</v>
      </c>
      <c r="O363">
        <v>19</v>
      </c>
      <c r="P363">
        <v>4</v>
      </c>
      <c r="Q363">
        <v>3</v>
      </c>
    </row>
    <row r="364" spans="7:17" x14ac:dyDescent="0.25">
      <c r="G364" s="2">
        <v>43098</v>
      </c>
      <c r="H364">
        <f t="shared" si="28"/>
        <v>29</v>
      </c>
      <c r="I364" t="str">
        <f t="shared" si="29"/>
        <v>Friday</v>
      </c>
      <c r="J364">
        <f t="shared" si="30"/>
        <v>12</v>
      </c>
      <c r="K364" t="str">
        <f t="shared" si="31"/>
        <v>December</v>
      </c>
      <c r="L364">
        <f t="shared" si="32"/>
        <v>2017</v>
      </c>
      <c r="N364" s="2">
        <v>42916</v>
      </c>
      <c r="O364">
        <v>187</v>
      </c>
      <c r="P364">
        <v>5</v>
      </c>
      <c r="Q364">
        <v>4</v>
      </c>
    </row>
    <row r="365" spans="7:17" x14ac:dyDescent="0.25">
      <c r="G365" s="2">
        <v>43099</v>
      </c>
      <c r="H365">
        <f t="shared" si="28"/>
        <v>30</v>
      </c>
      <c r="I365" t="str">
        <f t="shared" si="29"/>
        <v>Saturday</v>
      </c>
      <c r="J365">
        <f t="shared" si="30"/>
        <v>12</v>
      </c>
      <c r="K365" t="str">
        <f t="shared" si="31"/>
        <v>December</v>
      </c>
      <c r="L365">
        <f t="shared" si="32"/>
        <v>2017</v>
      </c>
      <c r="N365" s="2">
        <v>43246</v>
      </c>
      <c r="O365">
        <v>454</v>
      </c>
      <c r="P365">
        <v>4</v>
      </c>
      <c r="Q365">
        <v>2</v>
      </c>
    </row>
    <row r="366" spans="7:17" x14ac:dyDescent="0.25">
      <c r="G366" s="2">
        <v>43100</v>
      </c>
      <c r="H366">
        <f t="shared" si="28"/>
        <v>31</v>
      </c>
      <c r="I366" t="str">
        <f t="shared" si="29"/>
        <v>Sunday</v>
      </c>
      <c r="J366">
        <f t="shared" si="30"/>
        <v>12</v>
      </c>
      <c r="K366" t="str">
        <f t="shared" si="31"/>
        <v>December</v>
      </c>
      <c r="L366">
        <f t="shared" si="32"/>
        <v>2017</v>
      </c>
      <c r="N366" s="2">
        <v>42799</v>
      </c>
      <c r="O366">
        <v>193</v>
      </c>
      <c r="P366">
        <v>5</v>
      </c>
      <c r="Q366">
        <v>3</v>
      </c>
    </row>
    <row r="367" spans="7:17" x14ac:dyDescent="0.25">
      <c r="G367" s="2">
        <v>43101</v>
      </c>
      <c r="H367">
        <f t="shared" si="28"/>
        <v>1</v>
      </c>
      <c r="I367" t="str">
        <f t="shared" si="29"/>
        <v>Monday</v>
      </c>
      <c r="J367">
        <f t="shared" si="30"/>
        <v>1</v>
      </c>
      <c r="K367" t="str">
        <f t="shared" si="31"/>
        <v>January</v>
      </c>
      <c r="L367">
        <f t="shared" si="32"/>
        <v>2018</v>
      </c>
      <c r="N367" s="2">
        <v>43050</v>
      </c>
      <c r="O367">
        <v>168</v>
      </c>
      <c r="P367">
        <v>1</v>
      </c>
      <c r="Q367">
        <v>3</v>
      </c>
    </row>
    <row r="368" spans="7:17" x14ac:dyDescent="0.25">
      <c r="G368" s="2">
        <v>43102</v>
      </c>
      <c r="H368">
        <f t="shared" si="28"/>
        <v>2</v>
      </c>
      <c r="I368" t="str">
        <f t="shared" si="29"/>
        <v>Tuesday</v>
      </c>
      <c r="J368">
        <f t="shared" si="30"/>
        <v>1</v>
      </c>
      <c r="K368" t="str">
        <f t="shared" si="31"/>
        <v>January</v>
      </c>
      <c r="L368">
        <f t="shared" si="32"/>
        <v>2018</v>
      </c>
      <c r="N368" s="2">
        <v>43166</v>
      </c>
      <c r="O368">
        <v>151</v>
      </c>
      <c r="P368">
        <v>1</v>
      </c>
      <c r="Q368">
        <v>1</v>
      </c>
    </row>
    <row r="369" spans="7:17" x14ac:dyDescent="0.25">
      <c r="G369" s="2">
        <v>43103</v>
      </c>
      <c r="H369">
        <f t="shared" si="28"/>
        <v>3</v>
      </c>
      <c r="I369" t="str">
        <f t="shared" si="29"/>
        <v>Wednesday</v>
      </c>
      <c r="J369">
        <f t="shared" si="30"/>
        <v>1</v>
      </c>
      <c r="K369" t="str">
        <f t="shared" si="31"/>
        <v>January</v>
      </c>
      <c r="L369">
        <f t="shared" si="32"/>
        <v>2018</v>
      </c>
      <c r="N369" s="2">
        <v>43162</v>
      </c>
      <c r="O369">
        <v>69</v>
      </c>
      <c r="P369">
        <v>3</v>
      </c>
      <c r="Q369">
        <v>1</v>
      </c>
    </row>
    <row r="370" spans="7:17" x14ac:dyDescent="0.25">
      <c r="G370" s="2">
        <v>43104</v>
      </c>
      <c r="H370">
        <f t="shared" si="28"/>
        <v>4</v>
      </c>
      <c r="I370" t="str">
        <f t="shared" si="29"/>
        <v>Thursday</v>
      </c>
      <c r="J370">
        <f t="shared" si="30"/>
        <v>1</v>
      </c>
      <c r="K370" t="str">
        <f t="shared" si="31"/>
        <v>January</v>
      </c>
      <c r="L370">
        <f t="shared" si="32"/>
        <v>2018</v>
      </c>
      <c r="N370" s="2">
        <v>43139</v>
      </c>
      <c r="O370">
        <v>344</v>
      </c>
      <c r="P370">
        <v>2</v>
      </c>
      <c r="Q370">
        <v>3</v>
      </c>
    </row>
    <row r="371" spans="7:17" x14ac:dyDescent="0.25">
      <c r="G371" s="2">
        <v>43105</v>
      </c>
      <c r="H371">
        <f t="shared" si="28"/>
        <v>5</v>
      </c>
      <c r="I371" t="str">
        <f t="shared" si="29"/>
        <v>Friday</v>
      </c>
      <c r="J371">
        <f t="shared" si="30"/>
        <v>1</v>
      </c>
      <c r="K371" t="str">
        <f t="shared" si="31"/>
        <v>January</v>
      </c>
      <c r="L371">
        <f t="shared" si="32"/>
        <v>2018</v>
      </c>
      <c r="N371" s="2">
        <v>43333</v>
      </c>
      <c r="O371">
        <v>470</v>
      </c>
      <c r="P371">
        <v>2</v>
      </c>
      <c r="Q371">
        <v>3</v>
      </c>
    </row>
    <row r="372" spans="7:17" x14ac:dyDescent="0.25">
      <c r="G372" s="2">
        <v>43106</v>
      </c>
      <c r="H372">
        <f t="shared" si="28"/>
        <v>6</v>
      </c>
      <c r="I372" t="str">
        <f t="shared" si="29"/>
        <v>Saturday</v>
      </c>
      <c r="J372">
        <f t="shared" si="30"/>
        <v>1</v>
      </c>
      <c r="K372" t="str">
        <f t="shared" si="31"/>
        <v>January</v>
      </c>
      <c r="L372">
        <f t="shared" si="32"/>
        <v>2018</v>
      </c>
      <c r="N372" s="2">
        <v>42765</v>
      </c>
      <c r="O372">
        <v>325</v>
      </c>
      <c r="P372">
        <v>2</v>
      </c>
      <c r="Q372">
        <v>3</v>
      </c>
    </row>
    <row r="373" spans="7:17" x14ac:dyDescent="0.25">
      <c r="G373" s="2">
        <v>43107</v>
      </c>
      <c r="H373">
        <f t="shared" si="28"/>
        <v>7</v>
      </c>
      <c r="I373" t="str">
        <f t="shared" si="29"/>
        <v>Sunday</v>
      </c>
      <c r="J373">
        <f t="shared" si="30"/>
        <v>1</v>
      </c>
      <c r="K373" t="str">
        <f t="shared" si="31"/>
        <v>January</v>
      </c>
      <c r="L373">
        <f t="shared" si="32"/>
        <v>2018</v>
      </c>
      <c r="N373" s="2">
        <v>43025</v>
      </c>
      <c r="O373">
        <v>82</v>
      </c>
      <c r="P373">
        <v>1</v>
      </c>
      <c r="Q373">
        <v>2</v>
      </c>
    </row>
    <row r="374" spans="7:17" x14ac:dyDescent="0.25">
      <c r="G374" s="2">
        <v>43108</v>
      </c>
      <c r="H374">
        <f t="shared" si="28"/>
        <v>8</v>
      </c>
      <c r="I374" t="str">
        <f t="shared" si="29"/>
        <v>Monday</v>
      </c>
      <c r="J374">
        <f t="shared" si="30"/>
        <v>1</v>
      </c>
      <c r="K374" t="str">
        <f t="shared" si="31"/>
        <v>January</v>
      </c>
      <c r="L374">
        <f t="shared" si="32"/>
        <v>2018</v>
      </c>
      <c r="N374" s="2">
        <v>42905</v>
      </c>
      <c r="O374">
        <v>274</v>
      </c>
      <c r="P374">
        <v>2</v>
      </c>
      <c r="Q374">
        <v>2</v>
      </c>
    </row>
    <row r="375" spans="7:17" x14ac:dyDescent="0.25">
      <c r="G375" s="2">
        <v>43109</v>
      </c>
      <c r="H375">
        <f t="shared" si="28"/>
        <v>9</v>
      </c>
      <c r="I375" t="str">
        <f t="shared" si="29"/>
        <v>Tuesday</v>
      </c>
      <c r="J375">
        <f t="shared" si="30"/>
        <v>1</v>
      </c>
      <c r="K375" t="str">
        <f t="shared" si="31"/>
        <v>January</v>
      </c>
      <c r="L375">
        <f t="shared" si="32"/>
        <v>2018</v>
      </c>
      <c r="N375" s="2">
        <v>42949</v>
      </c>
      <c r="O375">
        <v>421</v>
      </c>
      <c r="P375">
        <v>1</v>
      </c>
      <c r="Q375">
        <v>1</v>
      </c>
    </row>
    <row r="376" spans="7:17" x14ac:dyDescent="0.25">
      <c r="G376" s="2">
        <v>43110</v>
      </c>
      <c r="H376">
        <f t="shared" si="28"/>
        <v>10</v>
      </c>
      <c r="I376" t="str">
        <f t="shared" si="29"/>
        <v>Wednesday</v>
      </c>
      <c r="J376">
        <f t="shared" si="30"/>
        <v>1</v>
      </c>
      <c r="K376" t="str">
        <f t="shared" si="31"/>
        <v>January</v>
      </c>
      <c r="L376">
        <f t="shared" si="32"/>
        <v>2018</v>
      </c>
      <c r="N376" s="2">
        <v>43454</v>
      </c>
      <c r="O376">
        <v>175</v>
      </c>
      <c r="P376">
        <v>2</v>
      </c>
      <c r="Q376">
        <v>4</v>
      </c>
    </row>
    <row r="377" spans="7:17" x14ac:dyDescent="0.25">
      <c r="G377" s="2">
        <v>43111</v>
      </c>
      <c r="H377">
        <f t="shared" si="28"/>
        <v>11</v>
      </c>
      <c r="I377" t="str">
        <f t="shared" si="29"/>
        <v>Thursday</v>
      </c>
      <c r="J377">
        <f t="shared" si="30"/>
        <v>1</v>
      </c>
      <c r="K377" t="str">
        <f t="shared" si="31"/>
        <v>January</v>
      </c>
      <c r="L377">
        <f t="shared" si="32"/>
        <v>2018</v>
      </c>
      <c r="N377" s="2">
        <v>43296</v>
      </c>
      <c r="O377">
        <v>220</v>
      </c>
      <c r="P377">
        <v>3</v>
      </c>
      <c r="Q377">
        <v>3</v>
      </c>
    </row>
    <row r="378" spans="7:17" x14ac:dyDescent="0.25">
      <c r="G378" s="2">
        <v>43112</v>
      </c>
      <c r="H378">
        <f t="shared" si="28"/>
        <v>12</v>
      </c>
      <c r="I378" t="str">
        <f t="shared" si="29"/>
        <v>Friday</v>
      </c>
      <c r="J378">
        <f t="shared" si="30"/>
        <v>1</v>
      </c>
      <c r="K378" t="str">
        <f t="shared" si="31"/>
        <v>January</v>
      </c>
      <c r="L378">
        <f t="shared" si="32"/>
        <v>2018</v>
      </c>
      <c r="N378" s="2">
        <v>43083</v>
      </c>
      <c r="O378">
        <v>362</v>
      </c>
      <c r="P378">
        <v>2</v>
      </c>
      <c r="Q378">
        <v>3</v>
      </c>
    </row>
    <row r="379" spans="7:17" x14ac:dyDescent="0.25">
      <c r="G379" s="2">
        <v>43113</v>
      </c>
      <c r="H379">
        <f t="shared" si="28"/>
        <v>13</v>
      </c>
      <c r="I379" t="str">
        <f t="shared" si="29"/>
        <v>Saturday</v>
      </c>
      <c r="J379">
        <f t="shared" si="30"/>
        <v>1</v>
      </c>
      <c r="K379" t="str">
        <f t="shared" si="31"/>
        <v>January</v>
      </c>
      <c r="L379">
        <f t="shared" si="32"/>
        <v>2018</v>
      </c>
      <c r="N379" s="2">
        <v>43424</v>
      </c>
      <c r="O379">
        <v>125</v>
      </c>
      <c r="P379">
        <v>3</v>
      </c>
      <c r="Q379">
        <v>4</v>
      </c>
    </row>
    <row r="380" spans="7:17" x14ac:dyDescent="0.25">
      <c r="G380" s="2">
        <v>43114</v>
      </c>
      <c r="H380">
        <f t="shared" si="28"/>
        <v>14</v>
      </c>
      <c r="I380" t="str">
        <f t="shared" si="29"/>
        <v>Sunday</v>
      </c>
      <c r="J380">
        <f t="shared" si="30"/>
        <v>1</v>
      </c>
      <c r="K380" t="str">
        <f t="shared" si="31"/>
        <v>January</v>
      </c>
      <c r="L380">
        <f t="shared" si="32"/>
        <v>2018</v>
      </c>
      <c r="N380" s="2">
        <v>43080</v>
      </c>
      <c r="O380">
        <v>146</v>
      </c>
      <c r="P380">
        <v>1</v>
      </c>
      <c r="Q380">
        <v>3</v>
      </c>
    </row>
    <row r="381" spans="7:17" x14ac:dyDescent="0.25">
      <c r="G381" s="2">
        <v>43115</v>
      </c>
      <c r="H381">
        <f t="shared" si="28"/>
        <v>15</v>
      </c>
      <c r="I381" t="str">
        <f t="shared" si="29"/>
        <v>Monday</v>
      </c>
      <c r="J381">
        <f t="shared" si="30"/>
        <v>1</v>
      </c>
      <c r="K381" t="str">
        <f t="shared" si="31"/>
        <v>January</v>
      </c>
      <c r="L381">
        <f t="shared" si="32"/>
        <v>2018</v>
      </c>
      <c r="N381" s="2">
        <v>43322</v>
      </c>
      <c r="O381">
        <v>163</v>
      </c>
      <c r="P381">
        <v>5</v>
      </c>
      <c r="Q381">
        <v>2</v>
      </c>
    </row>
    <row r="382" spans="7:17" x14ac:dyDescent="0.25">
      <c r="G382" s="2">
        <v>43116</v>
      </c>
      <c r="H382">
        <f t="shared" si="28"/>
        <v>16</v>
      </c>
      <c r="I382" t="str">
        <f t="shared" si="29"/>
        <v>Tuesday</v>
      </c>
      <c r="J382">
        <f t="shared" si="30"/>
        <v>1</v>
      </c>
      <c r="K382" t="str">
        <f t="shared" si="31"/>
        <v>January</v>
      </c>
      <c r="L382">
        <f t="shared" si="32"/>
        <v>2018</v>
      </c>
      <c r="N382" s="2">
        <v>42784</v>
      </c>
      <c r="O382">
        <v>385</v>
      </c>
      <c r="P382">
        <v>5</v>
      </c>
      <c r="Q382">
        <v>3</v>
      </c>
    </row>
    <row r="383" spans="7:17" x14ac:dyDescent="0.25">
      <c r="G383" s="2">
        <v>43117</v>
      </c>
      <c r="H383">
        <f t="shared" si="28"/>
        <v>17</v>
      </c>
      <c r="I383" t="str">
        <f t="shared" si="29"/>
        <v>Wednesday</v>
      </c>
      <c r="J383">
        <f t="shared" si="30"/>
        <v>1</v>
      </c>
      <c r="K383" t="str">
        <f t="shared" si="31"/>
        <v>January</v>
      </c>
      <c r="L383">
        <f t="shared" si="32"/>
        <v>2018</v>
      </c>
      <c r="N383" s="2">
        <v>42893</v>
      </c>
      <c r="O383">
        <v>259</v>
      </c>
      <c r="P383">
        <v>4</v>
      </c>
      <c r="Q383">
        <v>3</v>
      </c>
    </row>
    <row r="384" spans="7:17" x14ac:dyDescent="0.25">
      <c r="G384" s="2">
        <v>43118</v>
      </c>
      <c r="H384">
        <f t="shared" si="28"/>
        <v>18</v>
      </c>
      <c r="I384" t="str">
        <f t="shared" si="29"/>
        <v>Thursday</v>
      </c>
      <c r="J384">
        <f t="shared" si="30"/>
        <v>1</v>
      </c>
      <c r="K384" t="str">
        <f t="shared" si="31"/>
        <v>January</v>
      </c>
      <c r="L384">
        <f t="shared" si="32"/>
        <v>2018</v>
      </c>
      <c r="N384" s="2">
        <v>42829</v>
      </c>
      <c r="O384">
        <v>333</v>
      </c>
      <c r="P384">
        <v>2</v>
      </c>
      <c r="Q384">
        <v>4</v>
      </c>
    </row>
    <row r="385" spans="7:17" x14ac:dyDescent="0.25">
      <c r="G385" s="2">
        <v>43119</v>
      </c>
      <c r="H385">
        <f t="shared" si="28"/>
        <v>19</v>
      </c>
      <c r="I385" t="str">
        <f t="shared" si="29"/>
        <v>Friday</v>
      </c>
      <c r="J385">
        <f t="shared" si="30"/>
        <v>1</v>
      </c>
      <c r="K385" t="str">
        <f t="shared" si="31"/>
        <v>January</v>
      </c>
      <c r="L385">
        <f t="shared" si="32"/>
        <v>2018</v>
      </c>
      <c r="N385" s="2">
        <v>43392</v>
      </c>
      <c r="O385">
        <v>191</v>
      </c>
      <c r="P385">
        <v>5</v>
      </c>
      <c r="Q385">
        <v>4</v>
      </c>
    </row>
    <row r="386" spans="7:17" x14ac:dyDescent="0.25">
      <c r="G386" s="2">
        <v>43120</v>
      </c>
      <c r="H386">
        <f t="shared" si="28"/>
        <v>20</v>
      </c>
      <c r="I386" t="str">
        <f t="shared" si="29"/>
        <v>Saturday</v>
      </c>
      <c r="J386">
        <f t="shared" si="30"/>
        <v>1</v>
      </c>
      <c r="K386" t="str">
        <f t="shared" si="31"/>
        <v>January</v>
      </c>
      <c r="L386">
        <f t="shared" si="32"/>
        <v>2018</v>
      </c>
      <c r="N386" s="2">
        <v>42977</v>
      </c>
      <c r="O386">
        <v>187</v>
      </c>
      <c r="P386">
        <v>5</v>
      </c>
      <c r="Q386">
        <v>2</v>
      </c>
    </row>
    <row r="387" spans="7:17" x14ac:dyDescent="0.25">
      <c r="G387" s="2">
        <v>43121</v>
      </c>
      <c r="H387">
        <f t="shared" ref="H387:H450" si="33">DAY(G387)</f>
        <v>21</v>
      </c>
      <c r="I387" t="str">
        <f t="shared" ref="I387:I450" si="34">TEXT(G387,"dddd")</f>
        <v>Sunday</v>
      </c>
      <c r="J387">
        <f t="shared" ref="J387:J450" si="35">MONTH(G387)</f>
        <v>1</v>
      </c>
      <c r="K387" t="str">
        <f t="shared" ref="K387:K450" si="36">TEXT(G387,"mmmm")</f>
        <v>January</v>
      </c>
      <c r="L387">
        <f t="shared" ref="L387:L450" si="37">YEAR(G387)</f>
        <v>2018</v>
      </c>
      <c r="N387" s="2">
        <v>43291</v>
      </c>
      <c r="O387">
        <v>260</v>
      </c>
      <c r="P387">
        <v>5</v>
      </c>
      <c r="Q387">
        <v>3</v>
      </c>
    </row>
    <row r="388" spans="7:17" x14ac:dyDescent="0.25">
      <c r="G388" s="2">
        <v>43122</v>
      </c>
      <c r="H388">
        <f t="shared" si="33"/>
        <v>22</v>
      </c>
      <c r="I388" t="str">
        <f t="shared" si="34"/>
        <v>Monday</v>
      </c>
      <c r="J388">
        <f t="shared" si="35"/>
        <v>1</v>
      </c>
      <c r="K388" t="str">
        <f t="shared" si="36"/>
        <v>January</v>
      </c>
      <c r="L388">
        <f t="shared" si="37"/>
        <v>2018</v>
      </c>
      <c r="N388" s="2">
        <v>43280</v>
      </c>
      <c r="O388">
        <v>198</v>
      </c>
      <c r="P388">
        <v>1</v>
      </c>
      <c r="Q388">
        <v>4</v>
      </c>
    </row>
    <row r="389" spans="7:17" x14ac:dyDescent="0.25">
      <c r="G389" s="2">
        <v>43123</v>
      </c>
      <c r="H389">
        <f t="shared" si="33"/>
        <v>23</v>
      </c>
      <c r="I389" t="str">
        <f t="shared" si="34"/>
        <v>Tuesday</v>
      </c>
      <c r="J389">
        <f t="shared" si="35"/>
        <v>1</v>
      </c>
      <c r="K389" t="str">
        <f t="shared" si="36"/>
        <v>January</v>
      </c>
      <c r="L389">
        <f t="shared" si="37"/>
        <v>2018</v>
      </c>
      <c r="N389" s="2">
        <v>42764</v>
      </c>
      <c r="O389">
        <v>446</v>
      </c>
      <c r="P389">
        <v>5</v>
      </c>
      <c r="Q389">
        <v>4</v>
      </c>
    </row>
    <row r="390" spans="7:17" x14ac:dyDescent="0.25">
      <c r="G390" s="2">
        <v>43124</v>
      </c>
      <c r="H390">
        <f t="shared" si="33"/>
        <v>24</v>
      </c>
      <c r="I390" t="str">
        <f t="shared" si="34"/>
        <v>Wednesday</v>
      </c>
      <c r="J390">
        <f t="shared" si="35"/>
        <v>1</v>
      </c>
      <c r="K390" t="str">
        <f t="shared" si="36"/>
        <v>January</v>
      </c>
      <c r="L390">
        <f t="shared" si="37"/>
        <v>2018</v>
      </c>
      <c r="N390" s="2">
        <v>42932</v>
      </c>
      <c r="O390">
        <v>178</v>
      </c>
      <c r="P390">
        <v>4</v>
      </c>
      <c r="Q390">
        <v>4</v>
      </c>
    </row>
    <row r="391" spans="7:17" x14ac:dyDescent="0.25">
      <c r="G391" s="2">
        <v>43125</v>
      </c>
      <c r="H391">
        <f t="shared" si="33"/>
        <v>25</v>
      </c>
      <c r="I391" t="str">
        <f t="shared" si="34"/>
        <v>Thursday</v>
      </c>
      <c r="J391">
        <f t="shared" si="35"/>
        <v>1</v>
      </c>
      <c r="K391" t="str">
        <f t="shared" si="36"/>
        <v>January</v>
      </c>
      <c r="L391">
        <f t="shared" si="37"/>
        <v>2018</v>
      </c>
      <c r="N391" s="2">
        <v>43342</v>
      </c>
      <c r="O391">
        <v>342</v>
      </c>
      <c r="P391">
        <v>2</v>
      </c>
      <c r="Q391">
        <v>3</v>
      </c>
    </row>
    <row r="392" spans="7:17" x14ac:dyDescent="0.25">
      <c r="G392" s="2">
        <v>43126</v>
      </c>
      <c r="H392">
        <f t="shared" si="33"/>
        <v>26</v>
      </c>
      <c r="I392" t="str">
        <f t="shared" si="34"/>
        <v>Friday</v>
      </c>
      <c r="J392">
        <f t="shared" si="35"/>
        <v>1</v>
      </c>
      <c r="K392" t="str">
        <f t="shared" si="36"/>
        <v>January</v>
      </c>
      <c r="L392">
        <f t="shared" si="37"/>
        <v>2018</v>
      </c>
      <c r="N392" s="2">
        <v>43368</v>
      </c>
      <c r="O392">
        <v>181</v>
      </c>
      <c r="P392">
        <v>3</v>
      </c>
      <c r="Q392">
        <v>4</v>
      </c>
    </row>
    <row r="393" spans="7:17" x14ac:dyDescent="0.25">
      <c r="G393" s="2">
        <v>43127</v>
      </c>
      <c r="H393">
        <f t="shared" si="33"/>
        <v>27</v>
      </c>
      <c r="I393" t="str">
        <f t="shared" si="34"/>
        <v>Saturday</v>
      </c>
      <c r="J393">
        <f t="shared" si="35"/>
        <v>1</v>
      </c>
      <c r="K393" t="str">
        <f t="shared" si="36"/>
        <v>January</v>
      </c>
      <c r="L393">
        <f t="shared" si="37"/>
        <v>2018</v>
      </c>
      <c r="N393" s="2">
        <v>43341</v>
      </c>
      <c r="O393">
        <v>112</v>
      </c>
      <c r="P393">
        <v>3</v>
      </c>
      <c r="Q393">
        <v>2</v>
      </c>
    </row>
    <row r="394" spans="7:17" x14ac:dyDescent="0.25">
      <c r="G394" s="2">
        <v>43128</v>
      </c>
      <c r="H394">
        <f t="shared" si="33"/>
        <v>28</v>
      </c>
      <c r="I394" t="str">
        <f t="shared" si="34"/>
        <v>Sunday</v>
      </c>
      <c r="J394">
        <f t="shared" si="35"/>
        <v>1</v>
      </c>
      <c r="K394" t="str">
        <f t="shared" si="36"/>
        <v>January</v>
      </c>
      <c r="L394">
        <f t="shared" si="37"/>
        <v>2018</v>
      </c>
      <c r="N394" s="2">
        <v>43447</v>
      </c>
      <c r="O394">
        <v>352</v>
      </c>
      <c r="P394">
        <v>3</v>
      </c>
      <c r="Q394">
        <v>4</v>
      </c>
    </row>
    <row r="395" spans="7:17" x14ac:dyDescent="0.25">
      <c r="G395" s="2">
        <v>43129</v>
      </c>
      <c r="H395">
        <f t="shared" si="33"/>
        <v>29</v>
      </c>
      <c r="I395" t="str">
        <f t="shared" si="34"/>
        <v>Monday</v>
      </c>
      <c r="J395">
        <f t="shared" si="35"/>
        <v>1</v>
      </c>
      <c r="K395" t="str">
        <f t="shared" si="36"/>
        <v>January</v>
      </c>
      <c r="L395">
        <f t="shared" si="37"/>
        <v>2018</v>
      </c>
      <c r="N395" s="2">
        <v>43118</v>
      </c>
      <c r="O395">
        <v>129</v>
      </c>
      <c r="P395">
        <v>5</v>
      </c>
      <c r="Q395">
        <v>1</v>
      </c>
    </row>
    <row r="396" spans="7:17" x14ac:dyDescent="0.25">
      <c r="G396" s="2">
        <v>43130</v>
      </c>
      <c r="H396">
        <f t="shared" si="33"/>
        <v>30</v>
      </c>
      <c r="I396" t="str">
        <f t="shared" si="34"/>
        <v>Tuesday</v>
      </c>
      <c r="J396">
        <f t="shared" si="35"/>
        <v>1</v>
      </c>
      <c r="K396" t="str">
        <f t="shared" si="36"/>
        <v>January</v>
      </c>
      <c r="L396">
        <f t="shared" si="37"/>
        <v>2018</v>
      </c>
      <c r="N396" s="2">
        <v>43299</v>
      </c>
      <c r="O396">
        <v>145</v>
      </c>
      <c r="P396">
        <v>2</v>
      </c>
      <c r="Q396">
        <v>2</v>
      </c>
    </row>
    <row r="397" spans="7:17" x14ac:dyDescent="0.25">
      <c r="G397" s="2">
        <v>43131</v>
      </c>
      <c r="H397">
        <f t="shared" si="33"/>
        <v>31</v>
      </c>
      <c r="I397" t="str">
        <f t="shared" si="34"/>
        <v>Wednesday</v>
      </c>
      <c r="J397">
        <f t="shared" si="35"/>
        <v>1</v>
      </c>
      <c r="K397" t="str">
        <f t="shared" si="36"/>
        <v>January</v>
      </c>
      <c r="L397">
        <f t="shared" si="37"/>
        <v>2018</v>
      </c>
      <c r="N397" s="2">
        <v>42777</v>
      </c>
      <c r="O397">
        <v>130</v>
      </c>
      <c r="P397">
        <v>1</v>
      </c>
      <c r="Q397">
        <v>3</v>
      </c>
    </row>
    <row r="398" spans="7:17" x14ac:dyDescent="0.25">
      <c r="G398" s="2">
        <v>43132</v>
      </c>
      <c r="H398">
        <f t="shared" si="33"/>
        <v>1</v>
      </c>
      <c r="I398" t="str">
        <f t="shared" si="34"/>
        <v>Thursday</v>
      </c>
      <c r="J398">
        <f t="shared" si="35"/>
        <v>2</v>
      </c>
      <c r="K398" t="str">
        <f t="shared" si="36"/>
        <v>February</v>
      </c>
      <c r="L398">
        <f t="shared" si="37"/>
        <v>2018</v>
      </c>
      <c r="N398" s="2">
        <v>42755</v>
      </c>
      <c r="O398">
        <v>128</v>
      </c>
      <c r="P398">
        <v>2</v>
      </c>
      <c r="Q398">
        <v>3</v>
      </c>
    </row>
    <row r="399" spans="7:17" x14ac:dyDescent="0.25">
      <c r="G399" s="2">
        <v>43133</v>
      </c>
      <c r="H399">
        <f t="shared" si="33"/>
        <v>2</v>
      </c>
      <c r="I399" t="str">
        <f t="shared" si="34"/>
        <v>Friday</v>
      </c>
      <c r="J399">
        <f t="shared" si="35"/>
        <v>2</v>
      </c>
      <c r="K399" t="str">
        <f t="shared" si="36"/>
        <v>February</v>
      </c>
      <c r="L399">
        <f t="shared" si="37"/>
        <v>2018</v>
      </c>
      <c r="N399" s="2">
        <v>42813</v>
      </c>
      <c r="O399">
        <v>38</v>
      </c>
      <c r="P399">
        <v>3</v>
      </c>
      <c r="Q399">
        <v>1</v>
      </c>
    </row>
    <row r="400" spans="7:17" x14ac:dyDescent="0.25">
      <c r="G400" s="2">
        <v>43134</v>
      </c>
      <c r="H400">
        <f t="shared" si="33"/>
        <v>3</v>
      </c>
      <c r="I400" t="str">
        <f t="shared" si="34"/>
        <v>Saturday</v>
      </c>
      <c r="J400">
        <f t="shared" si="35"/>
        <v>2</v>
      </c>
      <c r="K400" t="str">
        <f t="shared" si="36"/>
        <v>February</v>
      </c>
      <c r="L400">
        <f t="shared" si="37"/>
        <v>2018</v>
      </c>
      <c r="N400" s="2">
        <v>43285</v>
      </c>
      <c r="O400">
        <v>33</v>
      </c>
      <c r="P400">
        <v>3</v>
      </c>
      <c r="Q400">
        <v>2</v>
      </c>
    </row>
    <row r="401" spans="7:17" x14ac:dyDescent="0.25">
      <c r="G401" s="2">
        <v>43135</v>
      </c>
      <c r="H401">
        <f t="shared" si="33"/>
        <v>4</v>
      </c>
      <c r="I401" t="str">
        <f t="shared" si="34"/>
        <v>Sunday</v>
      </c>
      <c r="J401">
        <f t="shared" si="35"/>
        <v>2</v>
      </c>
      <c r="K401" t="str">
        <f t="shared" si="36"/>
        <v>February</v>
      </c>
      <c r="L401">
        <f t="shared" si="37"/>
        <v>2018</v>
      </c>
      <c r="N401" s="2">
        <v>43248</v>
      </c>
      <c r="O401">
        <v>54</v>
      </c>
      <c r="P401">
        <v>4</v>
      </c>
      <c r="Q401">
        <v>4</v>
      </c>
    </row>
    <row r="402" spans="7:17" x14ac:dyDescent="0.25">
      <c r="G402" s="2">
        <v>43136</v>
      </c>
      <c r="H402">
        <f t="shared" si="33"/>
        <v>5</v>
      </c>
      <c r="I402" t="str">
        <f t="shared" si="34"/>
        <v>Monday</v>
      </c>
      <c r="J402">
        <f t="shared" si="35"/>
        <v>2</v>
      </c>
      <c r="K402" t="str">
        <f t="shared" si="36"/>
        <v>February</v>
      </c>
      <c r="L402">
        <f t="shared" si="37"/>
        <v>2018</v>
      </c>
      <c r="N402" s="2">
        <v>42943</v>
      </c>
      <c r="O402">
        <v>240</v>
      </c>
      <c r="P402">
        <v>2</v>
      </c>
      <c r="Q402">
        <v>4</v>
      </c>
    </row>
    <row r="403" spans="7:17" x14ac:dyDescent="0.25">
      <c r="G403" s="2">
        <v>43137</v>
      </c>
      <c r="H403">
        <f t="shared" si="33"/>
        <v>6</v>
      </c>
      <c r="I403" t="str">
        <f t="shared" si="34"/>
        <v>Tuesday</v>
      </c>
      <c r="J403">
        <f t="shared" si="35"/>
        <v>2</v>
      </c>
      <c r="K403" t="str">
        <f t="shared" si="36"/>
        <v>February</v>
      </c>
      <c r="L403">
        <f t="shared" si="37"/>
        <v>2018</v>
      </c>
      <c r="N403" s="2">
        <v>42878</v>
      </c>
      <c r="O403">
        <v>154</v>
      </c>
      <c r="P403">
        <v>4</v>
      </c>
      <c r="Q403">
        <v>1</v>
      </c>
    </row>
    <row r="404" spans="7:17" x14ac:dyDescent="0.25">
      <c r="G404" s="2">
        <v>43138</v>
      </c>
      <c r="H404">
        <f t="shared" si="33"/>
        <v>7</v>
      </c>
      <c r="I404" t="str">
        <f t="shared" si="34"/>
        <v>Wednesday</v>
      </c>
      <c r="J404">
        <f t="shared" si="35"/>
        <v>2</v>
      </c>
      <c r="K404" t="str">
        <f t="shared" si="36"/>
        <v>February</v>
      </c>
      <c r="L404">
        <f t="shared" si="37"/>
        <v>2018</v>
      </c>
      <c r="N404" s="2">
        <v>43219</v>
      </c>
      <c r="O404">
        <v>184</v>
      </c>
      <c r="P404">
        <v>3</v>
      </c>
      <c r="Q404">
        <v>4</v>
      </c>
    </row>
    <row r="405" spans="7:17" x14ac:dyDescent="0.25">
      <c r="G405" s="2">
        <v>43139</v>
      </c>
      <c r="H405">
        <f t="shared" si="33"/>
        <v>8</v>
      </c>
      <c r="I405" t="str">
        <f t="shared" si="34"/>
        <v>Thursday</v>
      </c>
      <c r="J405">
        <f t="shared" si="35"/>
        <v>2</v>
      </c>
      <c r="K405" t="str">
        <f t="shared" si="36"/>
        <v>February</v>
      </c>
      <c r="L405">
        <f t="shared" si="37"/>
        <v>2018</v>
      </c>
      <c r="N405" s="2">
        <v>42972</v>
      </c>
      <c r="O405">
        <v>267</v>
      </c>
      <c r="P405">
        <v>3</v>
      </c>
      <c r="Q405">
        <v>3</v>
      </c>
    </row>
    <row r="406" spans="7:17" x14ac:dyDescent="0.25">
      <c r="G406" s="2">
        <v>43140</v>
      </c>
      <c r="H406">
        <f t="shared" si="33"/>
        <v>9</v>
      </c>
      <c r="I406" t="str">
        <f t="shared" si="34"/>
        <v>Friday</v>
      </c>
      <c r="J406">
        <f t="shared" si="35"/>
        <v>2</v>
      </c>
      <c r="K406" t="str">
        <f t="shared" si="36"/>
        <v>February</v>
      </c>
      <c r="L406">
        <f t="shared" si="37"/>
        <v>2018</v>
      </c>
      <c r="N406" s="2">
        <v>43408</v>
      </c>
      <c r="O406">
        <v>318</v>
      </c>
      <c r="P406">
        <v>3</v>
      </c>
      <c r="Q406">
        <v>4</v>
      </c>
    </row>
    <row r="407" spans="7:17" x14ac:dyDescent="0.25">
      <c r="G407" s="2">
        <v>43141</v>
      </c>
      <c r="H407">
        <f t="shared" si="33"/>
        <v>10</v>
      </c>
      <c r="I407" t="str">
        <f t="shared" si="34"/>
        <v>Saturday</v>
      </c>
      <c r="J407">
        <f t="shared" si="35"/>
        <v>2</v>
      </c>
      <c r="K407" t="str">
        <f t="shared" si="36"/>
        <v>February</v>
      </c>
      <c r="L407">
        <f t="shared" si="37"/>
        <v>2018</v>
      </c>
      <c r="N407" s="2">
        <v>43012</v>
      </c>
      <c r="O407">
        <v>153</v>
      </c>
      <c r="P407">
        <v>4</v>
      </c>
      <c r="Q407">
        <v>2</v>
      </c>
    </row>
    <row r="408" spans="7:17" x14ac:dyDescent="0.25">
      <c r="G408" s="2">
        <v>43142</v>
      </c>
      <c r="H408">
        <f t="shared" si="33"/>
        <v>11</v>
      </c>
      <c r="I408" t="str">
        <f t="shared" si="34"/>
        <v>Sunday</v>
      </c>
      <c r="J408">
        <f t="shared" si="35"/>
        <v>2</v>
      </c>
      <c r="K408" t="str">
        <f t="shared" si="36"/>
        <v>February</v>
      </c>
      <c r="L408">
        <f t="shared" si="37"/>
        <v>2018</v>
      </c>
      <c r="N408" s="2">
        <v>43084</v>
      </c>
      <c r="O408">
        <v>339</v>
      </c>
      <c r="P408">
        <v>3</v>
      </c>
      <c r="Q408">
        <v>1</v>
      </c>
    </row>
    <row r="409" spans="7:17" x14ac:dyDescent="0.25">
      <c r="G409" s="2">
        <v>43143</v>
      </c>
      <c r="H409">
        <f t="shared" si="33"/>
        <v>12</v>
      </c>
      <c r="I409" t="str">
        <f t="shared" si="34"/>
        <v>Monday</v>
      </c>
      <c r="J409">
        <f t="shared" si="35"/>
        <v>2</v>
      </c>
      <c r="K409" t="str">
        <f t="shared" si="36"/>
        <v>February</v>
      </c>
      <c r="L409">
        <f t="shared" si="37"/>
        <v>2018</v>
      </c>
      <c r="N409" s="2">
        <v>42992</v>
      </c>
      <c r="O409">
        <v>110</v>
      </c>
      <c r="P409">
        <v>1</v>
      </c>
      <c r="Q409">
        <v>1</v>
      </c>
    </row>
    <row r="410" spans="7:17" x14ac:dyDescent="0.25">
      <c r="G410" s="2">
        <v>43144</v>
      </c>
      <c r="H410">
        <f t="shared" si="33"/>
        <v>13</v>
      </c>
      <c r="I410" t="str">
        <f t="shared" si="34"/>
        <v>Tuesday</v>
      </c>
      <c r="J410">
        <f t="shared" si="35"/>
        <v>2</v>
      </c>
      <c r="K410" t="str">
        <f t="shared" si="36"/>
        <v>February</v>
      </c>
      <c r="L410">
        <f t="shared" si="37"/>
        <v>2018</v>
      </c>
      <c r="N410" s="2">
        <v>43050</v>
      </c>
      <c r="O410">
        <v>92</v>
      </c>
      <c r="P410">
        <v>3</v>
      </c>
      <c r="Q410">
        <v>4</v>
      </c>
    </row>
    <row r="411" spans="7:17" x14ac:dyDescent="0.25">
      <c r="G411" s="2">
        <v>43145</v>
      </c>
      <c r="H411">
        <f t="shared" si="33"/>
        <v>14</v>
      </c>
      <c r="I411" t="str">
        <f t="shared" si="34"/>
        <v>Wednesday</v>
      </c>
      <c r="J411">
        <f t="shared" si="35"/>
        <v>2</v>
      </c>
      <c r="K411" t="str">
        <f t="shared" si="36"/>
        <v>February</v>
      </c>
      <c r="L411">
        <f t="shared" si="37"/>
        <v>2018</v>
      </c>
    </row>
    <row r="412" spans="7:17" x14ac:dyDescent="0.25">
      <c r="G412" s="2">
        <v>43146</v>
      </c>
      <c r="H412">
        <f t="shared" si="33"/>
        <v>15</v>
      </c>
      <c r="I412" t="str">
        <f t="shared" si="34"/>
        <v>Thursday</v>
      </c>
      <c r="J412">
        <f t="shared" si="35"/>
        <v>2</v>
      </c>
      <c r="K412" t="str">
        <f t="shared" si="36"/>
        <v>February</v>
      </c>
      <c r="L412">
        <f t="shared" si="37"/>
        <v>2018</v>
      </c>
    </row>
    <row r="413" spans="7:17" x14ac:dyDescent="0.25">
      <c r="G413" s="2">
        <v>43147</v>
      </c>
      <c r="H413">
        <f t="shared" si="33"/>
        <v>16</v>
      </c>
      <c r="I413" t="str">
        <f t="shared" si="34"/>
        <v>Friday</v>
      </c>
      <c r="J413">
        <f t="shared" si="35"/>
        <v>2</v>
      </c>
      <c r="K413" t="str">
        <f t="shared" si="36"/>
        <v>February</v>
      </c>
      <c r="L413">
        <f t="shared" si="37"/>
        <v>2018</v>
      </c>
    </row>
    <row r="414" spans="7:17" x14ac:dyDescent="0.25">
      <c r="G414" s="2">
        <v>43148</v>
      </c>
      <c r="H414">
        <f t="shared" si="33"/>
        <v>17</v>
      </c>
      <c r="I414" t="str">
        <f t="shared" si="34"/>
        <v>Saturday</v>
      </c>
      <c r="J414">
        <f t="shared" si="35"/>
        <v>2</v>
      </c>
      <c r="K414" t="str">
        <f t="shared" si="36"/>
        <v>February</v>
      </c>
      <c r="L414">
        <f t="shared" si="37"/>
        <v>2018</v>
      </c>
    </row>
    <row r="415" spans="7:17" x14ac:dyDescent="0.25">
      <c r="G415" s="2">
        <v>43149</v>
      </c>
      <c r="H415">
        <f t="shared" si="33"/>
        <v>18</v>
      </c>
      <c r="I415" t="str">
        <f t="shared" si="34"/>
        <v>Sunday</v>
      </c>
      <c r="J415">
        <f t="shared" si="35"/>
        <v>2</v>
      </c>
      <c r="K415" t="str">
        <f t="shared" si="36"/>
        <v>February</v>
      </c>
      <c r="L415">
        <f t="shared" si="37"/>
        <v>2018</v>
      </c>
    </row>
    <row r="416" spans="7:17" x14ac:dyDescent="0.25">
      <c r="G416" s="2">
        <v>43150</v>
      </c>
      <c r="H416">
        <f t="shared" si="33"/>
        <v>19</v>
      </c>
      <c r="I416" t="str">
        <f t="shared" si="34"/>
        <v>Monday</v>
      </c>
      <c r="J416">
        <f t="shared" si="35"/>
        <v>2</v>
      </c>
      <c r="K416" t="str">
        <f t="shared" si="36"/>
        <v>February</v>
      </c>
      <c r="L416">
        <f t="shared" si="37"/>
        <v>2018</v>
      </c>
    </row>
    <row r="417" spans="7:12" x14ac:dyDescent="0.25">
      <c r="G417" s="2">
        <v>43151</v>
      </c>
      <c r="H417">
        <f t="shared" si="33"/>
        <v>20</v>
      </c>
      <c r="I417" t="str">
        <f t="shared" si="34"/>
        <v>Tuesday</v>
      </c>
      <c r="J417">
        <f t="shared" si="35"/>
        <v>2</v>
      </c>
      <c r="K417" t="str">
        <f t="shared" si="36"/>
        <v>February</v>
      </c>
      <c r="L417">
        <f t="shared" si="37"/>
        <v>2018</v>
      </c>
    </row>
    <row r="418" spans="7:12" x14ac:dyDescent="0.25">
      <c r="G418" s="2">
        <v>43152</v>
      </c>
      <c r="H418">
        <f t="shared" si="33"/>
        <v>21</v>
      </c>
      <c r="I418" t="str">
        <f t="shared" si="34"/>
        <v>Wednesday</v>
      </c>
      <c r="J418">
        <f t="shared" si="35"/>
        <v>2</v>
      </c>
      <c r="K418" t="str">
        <f t="shared" si="36"/>
        <v>February</v>
      </c>
      <c r="L418">
        <f t="shared" si="37"/>
        <v>2018</v>
      </c>
    </row>
    <row r="419" spans="7:12" x14ac:dyDescent="0.25">
      <c r="G419" s="2">
        <v>43153</v>
      </c>
      <c r="H419">
        <f t="shared" si="33"/>
        <v>22</v>
      </c>
      <c r="I419" t="str">
        <f t="shared" si="34"/>
        <v>Thursday</v>
      </c>
      <c r="J419">
        <f t="shared" si="35"/>
        <v>2</v>
      </c>
      <c r="K419" t="str">
        <f t="shared" si="36"/>
        <v>February</v>
      </c>
      <c r="L419">
        <f t="shared" si="37"/>
        <v>2018</v>
      </c>
    </row>
    <row r="420" spans="7:12" x14ac:dyDescent="0.25">
      <c r="G420" s="2">
        <v>43154</v>
      </c>
      <c r="H420">
        <f t="shared" si="33"/>
        <v>23</v>
      </c>
      <c r="I420" t="str">
        <f t="shared" si="34"/>
        <v>Friday</v>
      </c>
      <c r="J420">
        <f t="shared" si="35"/>
        <v>2</v>
      </c>
      <c r="K420" t="str">
        <f t="shared" si="36"/>
        <v>February</v>
      </c>
      <c r="L420">
        <f t="shared" si="37"/>
        <v>2018</v>
      </c>
    </row>
    <row r="421" spans="7:12" x14ac:dyDescent="0.25">
      <c r="G421" s="2">
        <v>43155</v>
      </c>
      <c r="H421">
        <f t="shared" si="33"/>
        <v>24</v>
      </c>
      <c r="I421" t="str">
        <f t="shared" si="34"/>
        <v>Saturday</v>
      </c>
      <c r="J421">
        <f t="shared" si="35"/>
        <v>2</v>
      </c>
      <c r="K421" t="str">
        <f t="shared" si="36"/>
        <v>February</v>
      </c>
      <c r="L421">
        <f t="shared" si="37"/>
        <v>2018</v>
      </c>
    </row>
    <row r="422" spans="7:12" x14ac:dyDescent="0.25">
      <c r="G422" s="2">
        <v>43156</v>
      </c>
      <c r="H422">
        <f t="shared" si="33"/>
        <v>25</v>
      </c>
      <c r="I422" t="str">
        <f t="shared" si="34"/>
        <v>Sunday</v>
      </c>
      <c r="J422">
        <f t="shared" si="35"/>
        <v>2</v>
      </c>
      <c r="K422" t="str">
        <f t="shared" si="36"/>
        <v>February</v>
      </c>
      <c r="L422">
        <f t="shared" si="37"/>
        <v>2018</v>
      </c>
    </row>
    <row r="423" spans="7:12" x14ac:dyDescent="0.25">
      <c r="G423" s="2">
        <v>43157</v>
      </c>
      <c r="H423">
        <f t="shared" si="33"/>
        <v>26</v>
      </c>
      <c r="I423" t="str">
        <f t="shared" si="34"/>
        <v>Monday</v>
      </c>
      <c r="J423">
        <f t="shared" si="35"/>
        <v>2</v>
      </c>
      <c r="K423" t="str">
        <f t="shared" si="36"/>
        <v>February</v>
      </c>
      <c r="L423">
        <f t="shared" si="37"/>
        <v>2018</v>
      </c>
    </row>
    <row r="424" spans="7:12" x14ac:dyDescent="0.25">
      <c r="G424" s="2">
        <v>43158</v>
      </c>
      <c r="H424">
        <f t="shared" si="33"/>
        <v>27</v>
      </c>
      <c r="I424" t="str">
        <f t="shared" si="34"/>
        <v>Tuesday</v>
      </c>
      <c r="J424">
        <f t="shared" si="35"/>
        <v>2</v>
      </c>
      <c r="K424" t="str">
        <f t="shared" si="36"/>
        <v>February</v>
      </c>
      <c r="L424">
        <f t="shared" si="37"/>
        <v>2018</v>
      </c>
    </row>
    <row r="425" spans="7:12" x14ac:dyDescent="0.25">
      <c r="G425" s="2">
        <v>43159</v>
      </c>
      <c r="H425">
        <f t="shared" si="33"/>
        <v>28</v>
      </c>
      <c r="I425" t="str">
        <f t="shared" si="34"/>
        <v>Wednesday</v>
      </c>
      <c r="J425">
        <f t="shared" si="35"/>
        <v>2</v>
      </c>
      <c r="K425" t="str">
        <f t="shared" si="36"/>
        <v>February</v>
      </c>
      <c r="L425">
        <f t="shared" si="37"/>
        <v>2018</v>
      </c>
    </row>
    <row r="426" spans="7:12" x14ac:dyDescent="0.25">
      <c r="G426" s="2">
        <v>43160</v>
      </c>
      <c r="H426">
        <f t="shared" si="33"/>
        <v>1</v>
      </c>
      <c r="I426" t="str">
        <f t="shared" si="34"/>
        <v>Thursday</v>
      </c>
      <c r="J426">
        <f t="shared" si="35"/>
        <v>3</v>
      </c>
      <c r="K426" t="str">
        <f t="shared" si="36"/>
        <v>March</v>
      </c>
      <c r="L426">
        <f t="shared" si="37"/>
        <v>2018</v>
      </c>
    </row>
    <row r="427" spans="7:12" x14ac:dyDescent="0.25">
      <c r="G427" s="2">
        <v>43161</v>
      </c>
      <c r="H427">
        <f t="shared" si="33"/>
        <v>2</v>
      </c>
      <c r="I427" t="str">
        <f t="shared" si="34"/>
        <v>Friday</v>
      </c>
      <c r="J427">
        <f t="shared" si="35"/>
        <v>3</v>
      </c>
      <c r="K427" t="str">
        <f t="shared" si="36"/>
        <v>March</v>
      </c>
      <c r="L427">
        <f t="shared" si="37"/>
        <v>2018</v>
      </c>
    </row>
    <row r="428" spans="7:12" x14ac:dyDescent="0.25">
      <c r="G428" s="2">
        <v>43162</v>
      </c>
      <c r="H428">
        <f t="shared" si="33"/>
        <v>3</v>
      </c>
      <c r="I428" t="str">
        <f t="shared" si="34"/>
        <v>Saturday</v>
      </c>
      <c r="J428">
        <f t="shared" si="35"/>
        <v>3</v>
      </c>
      <c r="K428" t="str">
        <f t="shared" si="36"/>
        <v>March</v>
      </c>
      <c r="L428">
        <f t="shared" si="37"/>
        <v>2018</v>
      </c>
    </row>
    <row r="429" spans="7:12" x14ac:dyDescent="0.25">
      <c r="G429" s="2">
        <v>43163</v>
      </c>
      <c r="H429">
        <f t="shared" si="33"/>
        <v>4</v>
      </c>
      <c r="I429" t="str">
        <f t="shared" si="34"/>
        <v>Sunday</v>
      </c>
      <c r="J429">
        <f t="shared" si="35"/>
        <v>3</v>
      </c>
      <c r="K429" t="str">
        <f t="shared" si="36"/>
        <v>March</v>
      </c>
      <c r="L429">
        <f t="shared" si="37"/>
        <v>2018</v>
      </c>
    </row>
    <row r="430" spans="7:12" x14ac:dyDescent="0.25">
      <c r="G430" s="2">
        <v>43164</v>
      </c>
      <c r="H430">
        <f t="shared" si="33"/>
        <v>5</v>
      </c>
      <c r="I430" t="str">
        <f t="shared" si="34"/>
        <v>Monday</v>
      </c>
      <c r="J430">
        <f t="shared" si="35"/>
        <v>3</v>
      </c>
      <c r="K430" t="str">
        <f t="shared" si="36"/>
        <v>March</v>
      </c>
      <c r="L430">
        <f t="shared" si="37"/>
        <v>2018</v>
      </c>
    </row>
    <row r="431" spans="7:12" x14ac:dyDescent="0.25">
      <c r="G431" s="2">
        <v>43165</v>
      </c>
      <c r="H431">
        <f t="shared" si="33"/>
        <v>6</v>
      </c>
      <c r="I431" t="str">
        <f t="shared" si="34"/>
        <v>Tuesday</v>
      </c>
      <c r="J431">
        <f t="shared" si="35"/>
        <v>3</v>
      </c>
      <c r="K431" t="str">
        <f t="shared" si="36"/>
        <v>March</v>
      </c>
      <c r="L431">
        <f t="shared" si="37"/>
        <v>2018</v>
      </c>
    </row>
    <row r="432" spans="7:12" x14ac:dyDescent="0.25">
      <c r="G432" s="2">
        <v>43166</v>
      </c>
      <c r="H432">
        <f t="shared" si="33"/>
        <v>7</v>
      </c>
      <c r="I432" t="str">
        <f t="shared" si="34"/>
        <v>Wednesday</v>
      </c>
      <c r="J432">
        <f t="shared" si="35"/>
        <v>3</v>
      </c>
      <c r="K432" t="str">
        <f t="shared" si="36"/>
        <v>March</v>
      </c>
      <c r="L432">
        <f t="shared" si="37"/>
        <v>2018</v>
      </c>
    </row>
    <row r="433" spans="7:12" x14ac:dyDescent="0.25">
      <c r="G433" s="2">
        <v>43167</v>
      </c>
      <c r="H433">
        <f t="shared" si="33"/>
        <v>8</v>
      </c>
      <c r="I433" t="str">
        <f t="shared" si="34"/>
        <v>Thursday</v>
      </c>
      <c r="J433">
        <f t="shared" si="35"/>
        <v>3</v>
      </c>
      <c r="K433" t="str">
        <f t="shared" si="36"/>
        <v>March</v>
      </c>
      <c r="L433">
        <f t="shared" si="37"/>
        <v>2018</v>
      </c>
    </row>
    <row r="434" spans="7:12" x14ac:dyDescent="0.25">
      <c r="G434" s="2">
        <v>43168</v>
      </c>
      <c r="H434">
        <f t="shared" si="33"/>
        <v>9</v>
      </c>
      <c r="I434" t="str">
        <f t="shared" si="34"/>
        <v>Friday</v>
      </c>
      <c r="J434">
        <f t="shared" si="35"/>
        <v>3</v>
      </c>
      <c r="K434" t="str">
        <f t="shared" si="36"/>
        <v>March</v>
      </c>
      <c r="L434">
        <f t="shared" si="37"/>
        <v>2018</v>
      </c>
    </row>
    <row r="435" spans="7:12" x14ac:dyDescent="0.25">
      <c r="G435" s="2">
        <v>43169</v>
      </c>
      <c r="H435">
        <f t="shared" si="33"/>
        <v>10</v>
      </c>
      <c r="I435" t="str">
        <f t="shared" si="34"/>
        <v>Saturday</v>
      </c>
      <c r="J435">
        <f t="shared" si="35"/>
        <v>3</v>
      </c>
      <c r="K435" t="str">
        <f t="shared" si="36"/>
        <v>March</v>
      </c>
      <c r="L435">
        <f t="shared" si="37"/>
        <v>2018</v>
      </c>
    </row>
    <row r="436" spans="7:12" x14ac:dyDescent="0.25">
      <c r="G436" s="2">
        <v>43170</v>
      </c>
      <c r="H436">
        <f t="shared" si="33"/>
        <v>11</v>
      </c>
      <c r="I436" t="str">
        <f t="shared" si="34"/>
        <v>Sunday</v>
      </c>
      <c r="J436">
        <f t="shared" si="35"/>
        <v>3</v>
      </c>
      <c r="K436" t="str">
        <f t="shared" si="36"/>
        <v>March</v>
      </c>
      <c r="L436">
        <f t="shared" si="37"/>
        <v>2018</v>
      </c>
    </row>
    <row r="437" spans="7:12" x14ac:dyDescent="0.25">
      <c r="G437" s="2">
        <v>43171</v>
      </c>
      <c r="H437">
        <f t="shared" si="33"/>
        <v>12</v>
      </c>
      <c r="I437" t="str">
        <f t="shared" si="34"/>
        <v>Monday</v>
      </c>
      <c r="J437">
        <f t="shared" si="35"/>
        <v>3</v>
      </c>
      <c r="K437" t="str">
        <f t="shared" si="36"/>
        <v>March</v>
      </c>
      <c r="L437">
        <f t="shared" si="37"/>
        <v>2018</v>
      </c>
    </row>
    <row r="438" spans="7:12" x14ac:dyDescent="0.25">
      <c r="G438" s="2">
        <v>43172</v>
      </c>
      <c r="H438">
        <f t="shared" si="33"/>
        <v>13</v>
      </c>
      <c r="I438" t="str">
        <f t="shared" si="34"/>
        <v>Tuesday</v>
      </c>
      <c r="J438">
        <f t="shared" si="35"/>
        <v>3</v>
      </c>
      <c r="K438" t="str">
        <f t="shared" si="36"/>
        <v>March</v>
      </c>
      <c r="L438">
        <f t="shared" si="37"/>
        <v>2018</v>
      </c>
    </row>
    <row r="439" spans="7:12" x14ac:dyDescent="0.25">
      <c r="G439" s="2">
        <v>43173</v>
      </c>
      <c r="H439">
        <f t="shared" si="33"/>
        <v>14</v>
      </c>
      <c r="I439" t="str">
        <f t="shared" si="34"/>
        <v>Wednesday</v>
      </c>
      <c r="J439">
        <f t="shared" si="35"/>
        <v>3</v>
      </c>
      <c r="K439" t="str">
        <f t="shared" si="36"/>
        <v>March</v>
      </c>
      <c r="L439">
        <f t="shared" si="37"/>
        <v>2018</v>
      </c>
    </row>
    <row r="440" spans="7:12" x14ac:dyDescent="0.25">
      <c r="G440" s="2">
        <v>43174</v>
      </c>
      <c r="H440">
        <f t="shared" si="33"/>
        <v>15</v>
      </c>
      <c r="I440" t="str">
        <f t="shared" si="34"/>
        <v>Thursday</v>
      </c>
      <c r="J440">
        <f t="shared" si="35"/>
        <v>3</v>
      </c>
      <c r="K440" t="str">
        <f t="shared" si="36"/>
        <v>March</v>
      </c>
      <c r="L440">
        <f t="shared" si="37"/>
        <v>2018</v>
      </c>
    </row>
    <row r="441" spans="7:12" x14ac:dyDescent="0.25">
      <c r="G441" s="2">
        <v>43175</v>
      </c>
      <c r="H441">
        <f t="shared" si="33"/>
        <v>16</v>
      </c>
      <c r="I441" t="str">
        <f t="shared" si="34"/>
        <v>Friday</v>
      </c>
      <c r="J441">
        <f t="shared" si="35"/>
        <v>3</v>
      </c>
      <c r="K441" t="str">
        <f t="shared" si="36"/>
        <v>March</v>
      </c>
      <c r="L441">
        <f t="shared" si="37"/>
        <v>2018</v>
      </c>
    </row>
    <row r="442" spans="7:12" x14ac:dyDescent="0.25">
      <c r="G442" s="2">
        <v>43176</v>
      </c>
      <c r="H442">
        <f t="shared" si="33"/>
        <v>17</v>
      </c>
      <c r="I442" t="str">
        <f t="shared" si="34"/>
        <v>Saturday</v>
      </c>
      <c r="J442">
        <f t="shared" si="35"/>
        <v>3</v>
      </c>
      <c r="K442" t="str">
        <f t="shared" si="36"/>
        <v>March</v>
      </c>
      <c r="L442">
        <f t="shared" si="37"/>
        <v>2018</v>
      </c>
    </row>
    <row r="443" spans="7:12" x14ac:dyDescent="0.25">
      <c r="G443" s="2">
        <v>43177</v>
      </c>
      <c r="H443">
        <f t="shared" si="33"/>
        <v>18</v>
      </c>
      <c r="I443" t="str">
        <f t="shared" si="34"/>
        <v>Sunday</v>
      </c>
      <c r="J443">
        <f t="shared" si="35"/>
        <v>3</v>
      </c>
      <c r="K443" t="str">
        <f t="shared" si="36"/>
        <v>March</v>
      </c>
      <c r="L443">
        <f t="shared" si="37"/>
        <v>2018</v>
      </c>
    </row>
    <row r="444" spans="7:12" x14ac:dyDescent="0.25">
      <c r="G444" s="2">
        <v>43178</v>
      </c>
      <c r="H444">
        <f t="shared" si="33"/>
        <v>19</v>
      </c>
      <c r="I444" t="str">
        <f t="shared" si="34"/>
        <v>Monday</v>
      </c>
      <c r="J444">
        <f t="shared" si="35"/>
        <v>3</v>
      </c>
      <c r="K444" t="str">
        <f t="shared" si="36"/>
        <v>March</v>
      </c>
      <c r="L444">
        <f t="shared" si="37"/>
        <v>2018</v>
      </c>
    </row>
    <row r="445" spans="7:12" x14ac:dyDescent="0.25">
      <c r="G445" s="2">
        <v>43179</v>
      </c>
      <c r="H445">
        <f t="shared" si="33"/>
        <v>20</v>
      </c>
      <c r="I445" t="str">
        <f t="shared" si="34"/>
        <v>Tuesday</v>
      </c>
      <c r="J445">
        <f t="shared" si="35"/>
        <v>3</v>
      </c>
      <c r="K445" t="str">
        <f t="shared" si="36"/>
        <v>March</v>
      </c>
      <c r="L445">
        <f t="shared" si="37"/>
        <v>2018</v>
      </c>
    </row>
    <row r="446" spans="7:12" x14ac:dyDescent="0.25">
      <c r="G446" s="2">
        <v>43180</v>
      </c>
      <c r="H446">
        <f t="shared" si="33"/>
        <v>21</v>
      </c>
      <c r="I446" t="str">
        <f t="shared" si="34"/>
        <v>Wednesday</v>
      </c>
      <c r="J446">
        <f t="shared" si="35"/>
        <v>3</v>
      </c>
      <c r="K446" t="str">
        <f t="shared" si="36"/>
        <v>March</v>
      </c>
      <c r="L446">
        <f t="shared" si="37"/>
        <v>2018</v>
      </c>
    </row>
    <row r="447" spans="7:12" x14ac:dyDescent="0.25">
      <c r="G447" s="2">
        <v>43181</v>
      </c>
      <c r="H447">
        <f t="shared" si="33"/>
        <v>22</v>
      </c>
      <c r="I447" t="str">
        <f t="shared" si="34"/>
        <v>Thursday</v>
      </c>
      <c r="J447">
        <f t="shared" si="35"/>
        <v>3</v>
      </c>
      <c r="K447" t="str">
        <f t="shared" si="36"/>
        <v>March</v>
      </c>
      <c r="L447">
        <f t="shared" si="37"/>
        <v>2018</v>
      </c>
    </row>
    <row r="448" spans="7:12" x14ac:dyDescent="0.25">
      <c r="G448" s="2">
        <v>43182</v>
      </c>
      <c r="H448">
        <f t="shared" si="33"/>
        <v>23</v>
      </c>
      <c r="I448" t="str">
        <f t="shared" si="34"/>
        <v>Friday</v>
      </c>
      <c r="J448">
        <f t="shared" si="35"/>
        <v>3</v>
      </c>
      <c r="K448" t="str">
        <f t="shared" si="36"/>
        <v>March</v>
      </c>
      <c r="L448">
        <f t="shared" si="37"/>
        <v>2018</v>
      </c>
    </row>
    <row r="449" spans="7:12" x14ac:dyDescent="0.25">
      <c r="G449" s="2">
        <v>43183</v>
      </c>
      <c r="H449">
        <f t="shared" si="33"/>
        <v>24</v>
      </c>
      <c r="I449" t="str">
        <f t="shared" si="34"/>
        <v>Saturday</v>
      </c>
      <c r="J449">
        <f t="shared" si="35"/>
        <v>3</v>
      </c>
      <c r="K449" t="str">
        <f t="shared" si="36"/>
        <v>March</v>
      </c>
      <c r="L449">
        <f t="shared" si="37"/>
        <v>2018</v>
      </c>
    </row>
    <row r="450" spans="7:12" x14ac:dyDescent="0.25">
      <c r="G450" s="2">
        <v>43184</v>
      </c>
      <c r="H450">
        <f t="shared" si="33"/>
        <v>25</v>
      </c>
      <c r="I450" t="str">
        <f t="shared" si="34"/>
        <v>Sunday</v>
      </c>
      <c r="J450">
        <f t="shared" si="35"/>
        <v>3</v>
      </c>
      <c r="K450" t="str">
        <f t="shared" si="36"/>
        <v>March</v>
      </c>
      <c r="L450">
        <f t="shared" si="37"/>
        <v>2018</v>
      </c>
    </row>
    <row r="451" spans="7:12" x14ac:dyDescent="0.25">
      <c r="G451" s="2">
        <v>43185</v>
      </c>
      <c r="H451">
        <f t="shared" ref="H451:H514" si="38">DAY(G451)</f>
        <v>26</v>
      </c>
      <c r="I451" t="str">
        <f t="shared" ref="I451:I514" si="39">TEXT(G451,"dddd")</f>
        <v>Monday</v>
      </c>
      <c r="J451">
        <f t="shared" ref="J451:J514" si="40">MONTH(G451)</f>
        <v>3</v>
      </c>
      <c r="K451" t="str">
        <f t="shared" ref="K451:K514" si="41">TEXT(G451,"mmmm")</f>
        <v>March</v>
      </c>
      <c r="L451">
        <f t="shared" ref="L451:L514" si="42">YEAR(G451)</f>
        <v>2018</v>
      </c>
    </row>
    <row r="452" spans="7:12" x14ac:dyDescent="0.25">
      <c r="G452" s="2">
        <v>43186</v>
      </c>
      <c r="H452">
        <f t="shared" si="38"/>
        <v>27</v>
      </c>
      <c r="I452" t="str">
        <f t="shared" si="39"/>
        <v>Tuesday</v>
      </c>
      <c r="J452">
        <f t="shared" si="40"/>
        <v>3</v>
      </c>
      <c r="K452" t="str">
        <f t="shared" si="41"/>
        <v>March</v>
      </c>
      <c r="L452">
        <f t="shared" si="42"/>
        <v>2018</v>
      </c>
    </row>
    <row r="453" spans="7:12" x14ac:dyDescent="0.25">
      <c r="G453" s="2">
        <v>43187</v>
      </c>
      <c r="H453">
        <f t="shared" si="38"/>
        <v>28</v>
      </c>
      <c r="I453" t="str">
        <f t="shared" si="39"/>
        <v>Wednesday</v>
      </c>
      <c r="J453">
        <f t="shared" si="40"/>
        <v>3</v>
      </c>
      <c r="K453" t="str">
        <f t="shared" si="41"/>
        <v>March</v>
      </c>
      <c r="L453">
        <f t="shared" si="42"/>
        <v>2018</v>
      </c>
    </row>
    <row r="454" spans="7:12" x14ac:dyDescent="0.25">
      <c r="G454" s="2">
        <v>43188</v>
      </c>
      <c r="H454">
        <f t="shared" si="38"/>
        <v>29</v>
      </c>
      <c r="I454" t="str">
        <f t="shared" si="39"/>
        <v>Thursday</v>
      </c>
      <c r="J454">
        <f t="shared" si="40"/>
        <v>3</v>
      </c>
      <c r="K454" t="str">
        <f t="shared" si="41"/>
        <v>March</v>
      </c>
      <c r="L454">
        <f t="shared" si="42"/>
        <v>2018</v>
      </c>
    </row>
    <row r="455" spans="7:12" x14ac:dyDescent="0.25">
      <c r="G455" s="2">
        <v>43189</v>
      </c>
      <c r="H455">
        <f t="shared" si="38"/>
        <v>30</v>
      </c>
      <c r="I455" t="str">
        <f t="shared" si="39"/>
        <v>Friday</v>
      </c>
      <c r="J455">
        <f t="shared" si="40"/>
        <v>3</v>
      </c>
      <c r="K455" t="str">
        <f t="shared" si="41"/>
        <v>March</v>
      </c>
      <c r="L455">
        <f t="shared" si="42"/>
        <v>2018</v>
      </c>
    </row>
    <row r="456" spans="7:12" x14ac:dyDescent="0.25">
      <c r="G456" s="2">
        <v>43190</v>
      </c>
      <c r="H456">
        <f t="shared" si="38"/>
        <v>31</v>
      </c>
      <c r="I456" t="str">
        <f t="shared" si="39"/>
        <v>Saturday</v>
      </c>
      <c r="J456">
        <f t="shared" si="40"/>
        <v>3</v>
      </c>
      <c r="K456" t="str">
        <f t="shared" si="41"/>
        <v>March</v>
      </c>
      <c r="L456">
        <f t="shared" si="42"/>
        <v>2018</v>
      </c>
    </row>
    <row r="457" spans="7:12" x14ac:dyDescent="0.25">
      <c r="G457" s="2">
        <v>43191</v>
      </c>
      <c r="H457">
        <f t="shared" si="38"/>
        <v>1</v>
      </c>
      <c r="I457" t="str">
        <f t="shared" si="39"/>
        <v>Sunday</v>
      </c>
      <c r="J457">
        <f t="shared" si="40"/>
        <v>4</v>
      </c>
      <c r="K457" t="str">
        <f t="shared" si="41"/>
        <v>April</v>
      </c>
      <c r="L457">
        <f t="shared" si="42"/>
        <v>2018</v>
      </c>
    </row>
    <row r="458" spans="7:12" x14ac:dyDescent="0.25">
      <c r="G458" s="2">
        <v>43192</v>
      </c>
      <c r="H458">
        <f t="shared" si="38"/>
        <v>2</v>
      </c>
      <c r="I458" t="str">
        <f t="shared" si="39"/>
        <v>Monday</v>
      </c>
      <c r="J458">
        <f t="shared" si="40"/>
        <v>4</v>
      </c>
      <c r="K458" t="str">
        <f t="shared" si="41"/>
        <v>April</v>
      </c>
      <c r="L458">
        <f t="shared" si="42"/>
        <v>2018</v>
      </c>
    </row>
    <row r="459" spans="7:12" x14ac:dyDescent="0.25">
      <c r="G459" s="2">
        <v>43193</v>
      </c>
      <c r="H459">
        <f t="shared" si="38"/>
        <v>3</v>
      </c>
      <c r="I459" t="str">
        <f t="shared" si="39"/>
        <v>Tuesday</v>
      </c>
      <c r="J459">
        <f t="shared" si="40"/>
        <v>4</v>
      </c>
      <c r="K459" t="str">
        <f t="shared" si="41"/>
        <v>April</v>
      </c>
      <c r="L459">
        <f t="shared" si="42"/>
        <v>2018</v>
      </c>
    </row>
    <row r="460" spans="7:12" x14ac:dyDescent="0.25">
      <c r="G460" s="2">
        <v>43194</v>
      </c>
      <c r="H460">
        <f t="shared" si="38"/>
        <v>4</v>
      </c>
      <c r="I460" t="str">
        <f t="shared" si="39"/>
        <v>Wednesday</v>
      </c>
      <c r="J460">
        <f t="shared" si="40"/>
        <v>4</v>
      </c>
      <c r="K460" t="str">
        <f t="shared" si="41"/>
        <v>April</v>
      </c>
      <c r="L460">
        <f t="shared" si="42"/>
        <v>2018</v>
      </c>
    </row>
    <row r="461" spans="7:12" x14ac:dyDescent="0.25">
      <c r="G461" s="2">
        <v>43195</v>
      </c>
      <c r="H461">
        <f t="shared" si="38"/>
        <v>5</v>
      </c>
      <c r="I461" t="str">
        <f t="shared" si="39"/>
        <v>Thursday</v>
      </c>
      <c r="J461">
        <f t="shared" si="40"/>
        <v>4</v>
      </c>
      <c r="K461" t="str">
        <f t="shared" si="41"/>
        <v>April</v>
      </c>
      <c r="L461">
        <f t="shared" si="42"/>
        <v>2018</v>
      </c>
    </row>
    <row r="462" spans="7:12" x14ac:dyDescent="0.25">
      <c r="G462" s="2">
        <v>43196</v>
      </c>
      <c r="H462">
        <f t="shared" si="38"/>
        <v>6</v>
      </c>
      <c r="I462" t="str">
        <f t="shared" si="39"/>
        <v>Friday</v>
      </c>
      <c r="J462">
        <f t="shared" si="40"/>
        <v>4</v>
      </c>
      <c r="K462" t="str">
        <f t="shared" si="41"/>
        <v>April</v>
      </c>
      <c r="L462">
        <f t="shared" si="42"/>
        <v>2018</v>
      </c>
    </row>
    <row r="463" spans="7:12" x14ac:dyDescent="0.25">
      <c r="G463" s="2">
        <v>43197</v>
      </c>
      <c r="H463">
        <f t="shared" si="38"/>
        <v>7</v>
      </c>
      <c r="I463" t="str">
        <f t="shared" si="39"/>
        <v>Saturday</v>
      </c>
      <c r="J463">
        <f t="shared" si="40"/>
        <v>4</v>
      </c>
      <c r="K463" t="str">
        <f t="shared" si="41"/>
        <v>April</v>
      </c>
      <c r="L463">
        <f t="shared" si="42"/>
        <v>2018</v>
      </c>
    </row>
    <row r="464" spans="7:12" x14ac:dyDescent="0.25">
      <c r="G464" s="2">
        <v>43198</v>
      </c>
      <c r="H464">
        <f t="shared" si="38"/>
        <v>8</v>
      </c>
      <c r="I464" t="str">
        <f t="shared" si="39"/>
        <v>Sunday</v>
      </c>
      <c r="J464">
        <f t="shared" si="40"/>
        <v>4</v>
      </c>
      <c r="K464" t="str">
        <f t="shared" si="41"/>
        <v>April</v>
      </c>
      <c r="L464">
        <f t="shared" si="42"/>
        <v>2018</v>
      </c>
    </row>
    <row r="465" spans="7:12" x14ac:dyDescent="0.25">
      <c r="G465" s="2">
        <v>43199</v>
      </c>
      <c r="H465">
        <f t="shared" si="38"/>
        <v>9</v>
      </c>
      <c r="I465" t="str">
        <f t="shared" si="39"/>
        <v>Monday</v>
      </c>
      <c r="J465">
        <f t="shared" si="40"/>
        <v>4</v>
      </c>
      <c r="K465" t="str">
        <f t="shared" si="41"/>
        <v>April</v>
      </c>
      <c r="L465">
        <f t="shared" si="42"/>
        <v>2018</v>
      </c>
    </row>
    <row r="466" spans="7:12" x14ac:dyDescent="0.25">
      <c r="G466" s="2">
        <v>43200</v>
      </c>
      <c r="H466">
        <f t="shared" si="38"/>
        <v>10</v>
      </c>
      <c r="I466" t="str">
        <f t="shared" si="39"/>
        <v>Tuesday</v>
      </c>
      <c r="J466">
        <f t="shared" si="40"/>
        <v>4</v>
      </c>
      <c r="K466" t="str">
        <f t="shared" si="41"/>
        <v>April</v>
      </c>
      <c r="L466">
        <f t="shared" si="42"/>
        <v>2018</v>
      </c>
    </row>
    <row r="467" spans="7:12" x14ac:dyDescent="0.25">
      <c r="G467" s="2">
        <v>43201</v>
      </c>
      <c r="H467">
        <f t="shared" si="38"/>
        <v>11</v>
      </c>
      <c r="I467" t="str">
        <f t="shared" si="39"/>
        <v>Wednesday</v>
      </c>
      <c r="J467">
        <f t="shared" si="40"/>
        <v>4</v>
      </c>
      <c r="K467" t="str">
        <f t="shared" si="41"/>
        <v>April</v>
      </c>
      <c r="L467">
        <f t="shared" si="42"/>
        <v>2018</v>
      </c>
    </row>
    <row r="468" spans="7:12" x14ac:dyDescent="0.25">
      <c r="G468" s="2">
        <v>43202</v>
      </c>
      <c r="H468">
        <f t="shared" si="38"/>
        <v>12</v>
      </c>
      <c r="I468" t="str">
        <f t="shared" si="39"/>
        <v>Thursday</v>
      </c>
      <c r="J468">
        <f t="shared" si="40"/>
        <v>4</v>
      </c>
      <c r="K468" t="str">
        <f t="shared" si="41"/>
        <v>April</v>
      </c>
      <c r="L468">
        <f t="shared" si="42"/>
        <v>2018</v>
      </c>
    </row>
    <row r="469" spans="7:12" x14ac:dyDescent="0.25">
      <c r="G469" s="2">
        <v>43203</v>
      </c>
      <c r="H469">
        <f t="shared" si="38"/>
        <v>13</v>
      </c>
      <c r="I469" t="str">
        <f t="shared" si="39"/>
        <v>Friday</v>
      </c>
      <c r="J469">
        <f t="shared" si="40"/>
        <v>4</v>
      </c>
      <c r="K469" t="str">
        <f t="shared" si="41"/>
        <v>April</v>
      </c>
      <c r="L469">
        <f t="shared" si="42"/>
        <v>2018</v>
      </c>
    </row>
    <row r="470" spans="7:12" x14ac:dyDescent="0.25">
      <c r="G470" s="2">
        <v>43204</v>
      </c>
      <c r="H470">
        <f t="shared" si="38"/>
        <v>14</v>
      </c>
      <c r="I470" t="str">
        <f t="shared" si="39"/>
        <v>Saturday</v>
      </c>
      <c r="J470">
        <f t="shared" si="40"/>
        <v>4</v>
      </c>
      <c r="K470" t="str">
        <f t="shared" si="41"/>
        <v>April</v>
      </c>
      <c r="L470">
        <f t="shared" si="42"/>
        <v>2018</v>
      </c>
    </row>
    <row r="471" spans="7:12" x14ac:dyDescent="0.25">
      <c r="G471" s="2">
        <v>43205</v>
      </c>
      <c r="H471">
        <f t="shared" si="38"/>
        <v>15</v>
      </c>
      <c r="I471" t="str">
        <f t="shared" si="39"/>
        <v>Sunday</v>
      </c>
      <c r="J471">
        <f t="shared" si="40"/>
        <v>4</v>
      </c>
      <c r="K471" t="str">
        <f t="shared" si="41"/>
        <v>April</v>
      </c>
      <c r="L471">
        <f t="shared" si="42"/>
        <v>2018</v>
      </c>
    </row>
    <row r="472" spans="7:12" x14ac:dyDescent="0.25">
      <c r="G472" s="2">
        <v>43206</v>
      </c>
      <c r="H472">
        <f t="shared" si="38"/>
        <v>16</v>
      </c>
      <c r="I472" t="str">
        <f t="shared" si="39"/>
        <v>Monday</v>
      </c>
      <c r="J472">
        <f t="shared" si="40"/>
        <v>4</v>
      </c>
      <c r="K472" t="str">
        <f t="shared" si="41"/>
        <v>April</v>
      </c>
      <c r="L472">
        <f t="shared" si="42"/>
        <v>2018</v>
      </c>
    </row>
    <row r="473" spans="7:12" x14ac:dyDescent="0.25">
      <c r="G473" s="2">
        <v>43207</v>
      </c>
      <c r="H473">
        <f t="shared" si="38"/>
        <v>17</v>
      </c>
      <c r="I473" t="str">
        <f t="shared" si="39"/>
        <v>Tuesday</v>
      </c>
      <c r="J473">
        <f t="shared" si="40"/>
        <v>4</v>
      </c>
      <c r="K473" t="str">
        <f t="shared" si="41"/>
        <v>April</v>
      </c>
      <c r="L473">
        <f t="shared" si="42"/>
        <v>2018</v>
      </c>
    </row>
    <row r="474" spans="7:12" x14ac:dyDescent="0.25">
      <c r="G474" s="2">
        <v>43208</v>
      </c>
      <c r="H474">
        <f t="shared" si="38"/>
        <v>18</v>
      </c>
      <c r="I474" t="str">
        <f t="shared" si="39"/>
        <v>Wednesday</v>
      </c>
      <c r="J474">
        <f t="shared" si="40"/>
        <v>4</v>
      </c>
      <c r="K474" t="str">
        <f t="shared" si="41"/>
        <v>April</v>
      </c>
      <c r="L474">
        <f t="shared" si="42"/>
        <v>2018</v>
      </c>
    </row>
    <row r="475" spans="7:12" x14ac:dyDescent="0.25">
      <c r="G475" s="2">
        <v>43209</v>
      </c>
      <c r="H475">
        <f t="shared" si="38"/>
        <v>19</v>
      </c>
      <c r="I475" t="str">
        <f t="shared" si="39"/>
        <v>Thursday</v>
      </c>
      <c r="J475">
        <f t="shared" si="40"/>
        <v>4</v>
      </c>
      <c r="K475" t="str">
        <f t="shared" si="41"/>
        <v>April</v>
      </c>
      <c r="L475">
        <f t="shared" si="42"/>
        <v>2018</v>
      </c>
    </row>
    <row r="476" spans="7:12" x14ac:dyDescent="0.25">
      <c r="G476" s="2">
        <v>43210</v>
      </c>
      <c r="H476">
        <f t="shared" si="38"/>
        <v>20</v>
      </c>
      <c r="I476" t="str">
        <f t="shared" si="39"/>
        <v>Friday</v>
      </c>
      <c r="J476">
        <f t="shared" si="40"/>
        <v>4</v>
      </c>
      <c r="K476" t="str">
        <f t="shared" si="41"/>
        <v>April</v>
      </c>
      <c r="L476">
        <f t="shared" si="42"/>
        <v>2018</v>
      </c>
    </row>
    <row r="477" spans="7:12" x14ac:dyDescent="0.25">
      <c r="G477" s="2">
        <v>43211</v>
      </c>
      <c r="H477">
        <f t="shared" si="38"/>
        <v>21</v>
      </c>
      <c r="I477" t="str">
        <f t="shared" si="39"/>
        <v>Saturday</v>
      </c>
      <c r="J477">
        <f t="shared" si="40"/>
        <v>4</v>
      </c>
      <c r="K477" t="str">
        <f t="shared" si="41"/>
        <v>April</v>
      </c>
      <c r="L477">
        <f t="shared" si="42"/>
        <v>2018</v>
      </c>
    </row>
    <row r="478" spans="7:12" x14ac:dyDescent="0.25">
      <c r="G478" s="2">
        <v>43212</v>
      </c>
      <c r="H478">
        <f t="shared" si="38"/>
        <v>22</v>
      </c>
      <c r="I478" t="str">
        <f t="shared" si="39"/>
        <v>Sunday</v>
      </c>
      <c r="J478">
        <f t="shared" si="40"/>
        <v>4</v>
      </c>
      <c r="K478" t="str">
        <f t="shared" si="41"/>
        <v>April</v>
      </c>
      <c r="L478">
        <f t="shared" si="42"/>
        <v>2018</v>
      </c>
    </row>
    <row r="479" spans="7:12" x14ac:dyDescent="0.25">
      <c r="G479" s="2">
        <v>43213</v>
      </c>
      <c r="H479">
        <f t="shared" si="38"/>
        <v>23</v>
      </c>
      <c r="I479" t="str">
        <f t="shared" si="39"/>
        <v>Monday</v>
      </c>
      <c r="J479">
        <f t="shared" si="40"/>
        <v>4</v>
      </c>
      <c r="K479" t="str">
        <f t="shared" si="41"/>
        <v>April</v>
      </c>
      <c r="L479">
        <f t="shared" si="42"/>
        <v>2018</v>
      </c>
    </row>
    <row r="480" spans="7:12" x14ac:dyDescent="0.25">
      <c r="G480" s="2">
        <v>43214</v>
      </c>
      <c r="H480">
        <f t="shared" si="38"/>
        <v>24</v>
      </c>
      <c r="I480" t="str">
        <f t="shared" si="39"/>
        <v>Tuesday</v>
      </c>
      <c r="J480">
        <f t="shared" si="40"/>
        <v>4</v>
      </c>
      <c r="K480" t="str">
        <f t="shared" si="41"/>
        <v>April</v>
      </c>
      <c r="L480">
        <f t="shared" si="42"/>
        <v>2018</v>
      </c>
    </row>
    <row r="481" spans="7:12" x14ac:dyDescent="0.25">
      <c r="G481" s="2">
        <v>43215</v>
      </c>
      <c r="H481">
        <f t="shared" si="38"/>
        <v>25</v>
      </c>
      <c r="I481" t="str">
        <f t="shared" si="39"/>
        <v>Wednesday</v>
      </c>
      <c r="J481">
        <f t="shared" si="40"/>
        <v>4</v>
      </c>
      <c r="K481" t="str">
        <f t="shared" si="41"/>
        <v>April</v>
      </c>
      <c r="L481">
        <f t="shared" si="42"/>
        <v>2018</v>
      </c>
    </row>
    <row r="482" spans="7:12" x14ac:dyDescent="0.25">
      <c r="G482" s="2">
        <v>43216</v>
      </c>
      <c r="H482">
        <f t="shared" si="38"/>
        <v>26</v>
      </c>
      <c r="I482" t="str">
        <f t="shared" si="39"/>
        <v>Thursday</v>
      </c>
      <c r="J482">
        <f t="shared" si="40"/>
        <v>4</v>
      </c>
      <c r="K482" t="str">
        <f t="shared" si="41"/>
        <v>April</v>
      </c>
      <c r="L482">
        <f t="shared" si="42"/>
        <v>2018</v>
      </c>
    </row>
    <row r="483" spans="7:12" x14ac:dyDescent="0.25">
      <c r="G483" s="2">
        <v>43217</v>
      </c>
      <c r="H483">
        <f t="shared" si="38"/>
        <v>27</v>
      </c>
      <c r="I483" t="str">
        <f t="shared" si="39"/>
        <v>Friday</v>
      </c>
      <c r="J483">
        <f t="shared" si="40"/>
        <v>4</v>
      </c>
      <c r="K483" t="str">
        <f t="shared" si="41"/>
        <v>April</v>
      </c>
      <c r="L483">
        <f t="shared" si="42"/>
        <v>2018</v>
      </c>
    </row>
    <row r="484" spans="7:12" x14ac:dyDescent="0.25">
      <c r="G484" s="2">
        <v>43218</v>
      </c>
      <c r="H484">
        <f t="shared" si="38"/>
        <v>28</v>
      </c>
      <c r="I484" t="str">
        <f t="shared" si="39"/>
        <v>Saturday</v>
      </c>
      <c r="J484">
        <f t="shared" si="40"/>
        <v>4</v>
      </c>
      <c r="K484" t="str">
        <f t="shared" si="41"/>
        <v>April</v>
      </c>
      <c r="L484">
        <f t="shared" si="42"/>
        <v>2018</v>
      </c>
    </row>
    <row r="485" spans="7:12" x14ac:dyDescent="0.25">
      <c r="G485" s="2">
        <v>43219</v>
      </c>
      <c r="H485">
        <f t="shared" si="38"/>
        <v>29</v>
      </c>
      <c r="I485" t="str">
        <f t="shared" si="39"/>
        <v>Sunday</v>
      </c>
      <c r="J485">
        <f t="shared" si="40"/>
        <v>4</v>
      </c>
      <c r="K485" t="str">
        <f t="shared" si="41"/>
        <v>April</v>
      </c>
      <c r="L485">
        <f t="shared" si="42"/>
        <v>2018</v>
      </c>
    </row>
    <row r="486" spans="7:12" x14ac:dyDescent="0.25">
      <c r="G486" s="2">
        <v>43220</v>
      </c>
      <c r="H486">
        <f t="shared" si="38"/>
        <v>30</v>
      </c>
      <c r="I486" t="str">
        <f t="shared" si="39"/>
        <v>Monday</v>
      </c>
      <c r="J486">
        <f t="shared" si="40"/>
        <v>4</v>
      </c>
      <c r="K486" t="str">
        <f t="shared" si="41"/>
        <v>April</v>
      </c>
      <c r="L486">
        <f t="shared" si="42"/>
        <v>2018</v>
      </c>
    </row>
    <row r="487" spans="7:12" x14ac:dyDescent="0.25">
      <c r="G487" s="2">
        <v>43221</v>
      </c>
      <c r="H487">
        <f t="shared" si="38"/>
        <v>1</v>
      </c>
      <c r="I487" t="str">
        <f t="shared" si="39"/>
        <v>Tuesday</v>
      </c>
      <c r="J487">
        <f t="shared" si="40"/>
        <v>5</v>
      </c>
      <c r="K487" t="str">
        <f t="shared" si="41"/>
        <v>May</v>
      </c>
      <c r="L487">
        <f t="shared" si="42"/>
        <v>2018</v>
      </c>
    </row>
    <row r="488" spans="7:12" x14ac:dyDescent="0.25">
      <c r="G488" s="2">
        <v>43222</v>
      </c>
      <c r="H488">
        <f t="shared" si="38"/>
        <v>2</v>
      </c>
      <c r="I488" t="str">
        <f t="shared" si="39"/>
        <v>Wednesday</v>
      </c>
      <c r="J488">
        <f t="shared" si="40"/>
        <v>5</v>
      </c>
      <c r="K488" t="str">
        <f t="shared" si="41"/>
        <v>May</v>
      </c>
      <c r="L488">
        <f t="shared" si="42"/>
        <v>2018</v>
      </c>
    </row>
    <row r="489" spans="7:12" x14ac:dyDescent="0.25">
      <c r="G489" s="2">
        <v>43223</v>
      </c>
      <c r="H489">
        <f t="shared" si="38"/>
        <v>3</v>
      </c>
      <c r="I489" t="str">
        <f t="shared" si="39"/>
        <v>Thursday</v>
      </c>
      <c r="J489">
        <f t="shared" si="40"/>
        <v>5</v>
      </c>
      <c r="K489" t="str">
        <f t="shared" si="41"/>
        <v>May</v>
      </c>
      <c r="L489">
        <f t="shared" si="42"/>
        <v>2018</v>
      </c>
    </row>
    <row r="490" spans="7:12" x14ac:dyDescent="0.25">
      <c r="G490" s="2">
        <v>43224</v>
      </c>
      <c r="H490">
        <f t="shared" si="38"/>
        <v>4</v>
      </c>
      <c r="I490" t="str">
        <f t="shared" si="39"/>
        <v>Friday</v>
      </c>
      <c r="J490">
        <f t="shared" si="40"/>
        <v>5</v>
      </c>
      <c r="K490" t="str">
        <f t="shared" si="41"/>
        <v>May</v>
      </c>
      <c r="L490">
        <f t="shared" si="42"/>
        <v>2018</v>
      </c>
    </row>
    <row r="491" spans="7:12" x14ac:dyDescent="0.25">
      <c r="G491" s="2">
        <v>43225</v>
      </c>
      <c r="H491">
        <f t="shared" si="38"/>
        <v>5</v>
      </c>
      <c r="I491" t="str">
        <f t="shared" si="39"/>
        <v>Saturday</v>
      </c>
      <c r="J491">
        <f t="shared" si="40"/>
        <v>5</v>
      </c>
      <c r="K491" t="str">
        <f t="shared" si="41"/>
        <v>May</v>
      </c>
      <c r="L491">
        <f t="shared" si="42"/>
        <v>2018</v>
      </c>
    </row>
    <row r="492" spans="7:12" x14ac:dyDescent="0.25">
      <c r="G492" s="2">
        <v>43226</v>
      </c>
      <c r="H492">
        <f t="shared" si="38"/>
        <v>6</v>
      </c>
      <c r="I492" t="str">
        <f t="shared" si="39"/>
        <v>Sunday</v>
      </c>
      <c r="J492">
        <f t="shared" si="40"/>
        <v>5</v>
      </c>
      <c r="K492" t="str">
        <f t="shared" si="41"/>
        <v>May</v>
      </c>
      <c r="L492">
        <f t="shared" si="42"/>
        <v>2018</v>
      </c>
    </row>
    <row r="493" spans="7:12" x14ac:dyDescent="0.25">
      <c r="G493" s="2">
        <v>43227</v>
      </c>
      <c r="H493">
        <f t="shared" si="38"/>
        <v>7</v>
      </c>
      <c r="I493" t="str">
        <f t="shared" si="39"/>
        <v>Monday</v>
      </c>
      <c r="J493">
        <f t="shared" si="40"/>
        <v>5</v>
      </c>
      <c r="K493" t="str">
        <f t="shared" si="41"/>
        <v>May</v>
      </c>
      <c r="L493">
        <f t="shared" si="42"/>
        <v>2018</v>
      </c>
    </row>
    <row r="494" spans="7:12" x14ac:dyDescent="0.25">
      <c r="G494" s="2">
        <v>43228</v>
      </c>
      <c r="H494">
        <f t="shared" si="38"/>
        <v>8</v>
      </c>
      <c r="I494" t="str">
        <f t="shared" si="39"/>
        <v>Tuesday</v>
      </c>
      <c r="J494">
        <f t="shared" si="40"/>
        <v>5</v>
      </c>
      <c r="K494" t="str">
        <f t="shared" si="41"/>
        <v>May</v>
      </c>
      <c r="L494">
        <f t="shared" si="42"/>
        <v>2018</v>
      </c>
    </row>
    <row r="495" spans="7:12" x14ac:dyDescent="0.25">
      <c r="G495" s="2">
        <v>43229</v>
      </c>
      <c r="H495">
        <f t="shared" si="38"/>
        <v>9</v>
      </c>
      <c r="I495" t="str">
        <f t="shared" si="39"/>
        <v>Wednesday</v>
      </c>
      <c r="J495">
        <f t="shared" si="40"/>
        <v>5</v>
      </c>
      <c r="K495" t="str">
        <f t="shared" si="41"/>
        <v>May</v>
      </c>
      <c r="L495">
        <f t="shared" si="42"/>
        <v>2018</v>
      </c>
    </row>
    <row r="496" spans="7:12" x14ac:dyDescent="0.25">
      <c r="G496" s="2">
        <v>43230</v>
      </c>
      <c r="H496">
        <f t="shared" si="38"/>
        <v>10</v>
      </c>
      <c r="I496" t="str">
        <f t="shared" si="39"/>
        <v>Thursday</v>
      </c>
      <c r="J496">
        <f t="shared" si="40"/>
        <v>5</v>
      </c>
      <c r="K496" t="str">
        <f t="shared" si="41"/>
        <v>May</v>
      </c>
      <c r="L496">
        <f t="shared" si="42"/>
        <v>2018</v>
      </c>
    </row>
    <row r="497" spans="7:12" x14ac:dyDescent="0.25">
      <c r="G497" s="2">
        <v>43231</v>
      </c>
      <c r="H497">
        <f t="shared" si="38"/>
        <v>11</v>
      </c>
      <c r="I497" t="str">
        <f t="shared" si="39"/>
        <v>Friday</v>
      </c>
      <c r="J497">
        <f t="shared" si="40"/>
        <v>5</v>
      </c>
      <c r="K497" t="str">
        <f t="shared" si="41"/>
        <v>May</v>
      </c>
      <c r="L497">
        <f t="shared" si="42"/>
        <v>2018</v>
      </c>
    </row>
    <row r="498" spans="7:12" x14ac:dyDescent="0.25">
      <c r="G498" s="2">
        <v>43232</v>
      </c>
      <c r="H498">
        <f t="shared" si="38"/>
        <v>12</v>
      </c>
      <c r="I498" t="str">
        <f t="shared" si="39"/>
        <v>Saturday</v>
      </c>
      <c r="J498">
        <f t="shared" si="40"/>
        <v>5</v>
      </c>
      <c r="K498" t="str">
        <f t="shared" si="41"/>
        <v>May</v>
      </c>
      <c r="L498">
        <f t="shared" si="42"/>
        <v>2018</v>
      </c>
    </row>
    <row r="499" spans="7:12" x14ac:dyDescent="0.25">
      <c r="G499" s="2">
        <v>43233</v>
      </c>
      <c r="H499">
        <f t="shared" si="38"/>
        <v>13</v>
      </c>
      <c r="I499" t="str">
        <f t="shared" si="39"/>
        <v>Sunday</v>
      </c>
      <c r="J499">
        <f t="shared" si="40"/>
        <v>5</v>
      </c>
      <c r="K499" t="str">
        <f t="shared" si="41"/>
        <v>May</v>
      </c>
      <c r="L499">
        <f t="shared" si="42"/>
        <v>2018</v>
      </c>
    </row>
    <row r="500" spans="7:12" x14ac:dyDescent="0.25">
      <c r="G500" s="2">
        <v>43234</v>
      </c>
      <c r="H500">
        <f t="shared" si="38"/>
        <v>14</v>
      </c>
      <c r="I500" t="str">
        <f t="shared" si="39"/>
        <v>Monday</v>
      </c>
      <c r="J500">
        <f t="shared" si="40"/>
        <v>5</v>
      </c>
      <c r="K500" t="str">
        <f t="shared" si="41"/>
        <v>May</v>
      </c>
      <c r="L500">
        <f t="shared" si="42"/>
        <v>2018</v>
      </c>
    </row>
    <row r="501" spans="7:12" x14ac:dyDescent="0.25">
      <c r="G501" s="2">
        <v>43235</v>
      </c>
      <c r="H501">
        <f t="shared" si="38"/>
        <v>15</v>
      </c>
      <c r="I501" t="str">
        <f t="shared" si="39"/>
        <v>Tuesday</v>
      </c>
      <c r="J501">
        <f t="shared" si="40"/>
        <v>5</v>
      </c>
      <c r="K501" t="str">
        <f t="shared" si="41"/>
        <v>May</v>
      </c>
      <c r="L501">
        <f t="shared" si="42"/>
        <v>2018</v>
      </c>
    </row>
    <row r="502" spans="7:12" x14ac:dyDescent="0.25">
      <c r="G502" s="2">
        <v>43236</v>
      </c>
      <c r="H502">
        <f t="shared" si="38"/>
        <v>16</v>
      </c>
      <c r="I502" t="str">
        <f t="shared" si="39"/>
        <v>Wednesday</v>
      </c>
      <c r="J502">
        <f t="shared" si="40"/>
        <v>5</v>
      </c>
      <c r="K502" t="str">
        <f t="shared" si="41"/>
        <v>May</v>
      </c>
      <c r="L502">
        <f t="shared" si="42"/>
        <v>2018</v>
      </c>
    </row>
    <row r="503" spans="7:12" x14ac:dyDescent="0.25">
      <c r="G503" s="2">
        <v>43237</v>
      </c>
      <c r="H503">
        <f t="shared" si="38"/>
        <v>17</v>
      </c>
      <c r="I503" t="str">
        <f t="shared" si="39"/>
        <v>Thursday</v>
      </c>
      <c r="J503">
        <f t="shared" si="40"/>
        <v>5</v>
      </c>
      <c r="K503" t="str">
        <f t="shared" si="41"/>
        <v>May</v>
      </c>
      <c r="L503">
        <f t="shared" si="42"/>
        <v>2018</v>
      </c>
    </row>
    <row r="504" spans="7:12" x14ac:dyDescent="0.25">
      <c r="G504" s="2">
        <v>43238</v>
      </c>
      <c r="H504">
        <f t="shared" si="38"/>
        <v>18</v>
      </c>
      <c r="I504" t="str">
        <f t="shared" si="39"/>
        <v>Friday</v>
      </c>
      <c r="J504">
        <f t="shared" si="40"/>
        <v>5</v>
      </c>
      <c r="K504" t="str">
        <f t="shared" si="41"/>
        <v>May</v>
      </c>
      <c r="L504">
        <f t="shared" si="42"/>
        <v>2018</v>
      </c>
    </row>
    <row r="505" spans="7:12" x14ac:dyDescent="0.25">
      <c r="G505" s="2">
        <v>43239</v>
      </c>
      <c r="H505">
        <f t="shared" si="38"/>
        <v>19</v>
      </c>
      <c r="I505" t="str">
        <f t="shared" si="39"/>
        <v>Saturday</v>
      </c>
      <c r="J505">
        <f t="shared" si="40"/>
        <v>5</v>
      </c>
      <c r="K505" t="str">
        <f t="shared" si="41"/>
        <v>May</v>
      </c>
      <c r="L505">
        <f t="shared" si="42"/>
        <v>2018</v>
      </c>
    </row>
    <row r="506" spans="7:12" x14ac:dyDescent="0.25">
      <c r="G506" s="2">
        <v>43240</v>
      </c>
      <c r="H506">
        <f t="shared" si="38"/>
        <v>20</v>
      </c>
      <c r="I506" t="str">
        <f t="shared" si="39"/>
        <v>Sunday</v>
      </c>
      <c r="J506">
        <f t="shared" si="40"/>
        <v>5</v>
      </c>
      <c r="K506" t="str">
        <f t="shared" si="41"/>
        <v>May</v>
      </c>
      <c r="L506">
        <f t="shared" si="42"/>
        <v>2018</v>
      </c>
    </row>
    <row r="507" spans="7:12" x14ac:dyDescent="0.25">
      <c r="G507" s="2">
        <v>43241</v>
      </c>
      <c r="H507">
        <f t="shared" si="38"/>
        <v>21</v>
      </c>
      <c r="I507" t="str">
        <f t="shared" si="39"/>
        <v>Monday</v>
      </c>
      <c r="J507">
        <f t="shared" si="40"/>
        <v>5</v>
      </c>
      <c r="K507" t="str">
        <f t="shared" si="41"/>
        <v>May</v>
      </c>
      <c r="L507">
        <f t="shared" si="42"/>
        <v>2018</v>
      </c>
    </row>
    <row r="508" spans="7:12" x14ac:dyDescent="0.25">
      <c r="G508" s="2">
        <v>43242</v>
      </c>
      <c r="H508">
        <f t="shared" si="38"/>
        <v>22</v>
      </c>
      <c r="I508" t="str">
        <f t="shared" si="39"/>
        <v>Tuesday</v>
      </c>
      <c r="J508">
        <f t="shared" si="40"/>
        <v>5</v>
      </c>
      <c r="K508" t="str">
        <f t="shared" si="41"/>
        <v>May</v>
      </c>
      <c r="L508">
        <f t="shared" si="42"/>
        <v>2018</v>
      </c>
    </row>
    <row r="509" spans="7:12" x14ac:dyDescent="0.25">
      <c r="G509" s="2">
        <v>43243</v>
      </c>
      <c r="H509">
        <f t="shared" si="38"/>
        <v>23</v>
      </c>
      <c r="I509" t="str">
        <f t="shared" si="39"/>
        <v>Wednesday</v>
      </c>
      <c r="J509">
        <f t="shared" si="40"/>
        <v>5</v>
      </c>
      <c r="K509" t="str">
        <f t="shared" si="41"/>
        <v>May</v>
      </c>
      <c r="L509">
        <f t="shared" si="42"/>
        <v>2018</v>
      </c>
    </row>
    <row r="510" spans="7:12" x14ac:dyDescent="0.25">
      <c r="G510" s="2">
        <v>43244</v>
      </c>
      <c r="H510">
        <f t="shared" si="38"/>
        <v>24</v>
      </c>
      <c r="I510" t="str">
        <f t="shared" si="39"/>
        <v>Thursday</v>
      </c>
      <c r="J510">
        <f t="shared" si="40"/>
        <v>5</v>
      </c>
      <c r="K510" t="str">
        <f t="shared" si="41"/>
        <v>May</v>
      </c>
      <c r="L510">
        <f t="shared" si="42"/>
        <v>2018</v>
      </c>
    </row>
    <row r="511" spans="7:12" x14ac:dyDescent="0.25">
      <c r="G511" s="2">
        <v>43245</v>
      </c>
      <c r="H511">
        <f t="shared" si="38"/>
        <v>25</v>
      </c>
      <c r="I511" t="str">
        <f t="shared" si="39"/>
        <v>Friday</v>
      </c>
      <c r="J511">
        <f t="shared" si="40"/>
        <v>5</v>
      </c>
      <c r="K511" t="str">
        <f t="shared" si="41"/>
        <v>May</v>
      </c>
      <c r="L511">
        <f t="shared" si="42"/>
        <v>2018</v>
      </c>
    </row>
    <row r="512" spans="7:12" x14ac:dyDescent="0.25">
      <c r="G512" s="2">
        <v>43246</v>
      </c>
      <c r="H512">
        <f t="shared" si="38"/>
        <v>26</v>
      </c>
      <c r="I512" t="str">
        <f t="shared" si="39"/>
        <v>Saturday</v>
      </c>
      <c r="J512">
        <f t="shared" si="40"/>
        <v>5</v>
      </c>
      <c r="K512" t="str">
        <f t="shared" si="41"/>
        <v>May</v>
      </c>
      <c r="L512">
        <f t="shared" si="42"/>
        <v>2018</v>
      </c>
    </row>
    <row r="513" spans="7:12" x14ac:dyDescent="0.25">
      <c r="G513" s="2">
        <v>43247</v>
      </c>
      <c r="H513">
        <f t="shared" si="38"/>
        <v>27</v>
      </c>
      <c r="I513" t="str">
        <f t="shared" si="39"/>
        <v>Sunday</v>
      </c>
      <c r="J513">
        <f t="shared" si="40"/>
        <v>5</v>
      </c>
      <c r="K513" t="str">
        <f t="shared" si="41"/>
        <v>May</v>
      </c>
      <c r="L513">
        <f t="shared" si="42"/>
        <v>2018</v>
      </c>
    </row>
    <row r="514" spans="7:12" x14ac:dyDescent="0.25">
      <c r="G514" s="2">
        <v>43248</v>
      </c>
      <c r="H514">
        <f t="shared" si="38"/>
        <v>28</v>
      </c>
      <c r="I514" t="str">
        <f t="shared" si="39"/>
        <v>Monday</v>
      </c>
      <c r="J514">
        <f t="shared" si="40"/>
        <v>5</v>
      </c>
      <c r="K514" t="str">
        <f t="shared" si="41"/>
        <v>May</v>
      </c>
      <c r="L514">
        <f t="shared" si="42"/>
        <v>2018</v>
      </c>
    </row>
    <row r="515" spans="7:12" x14ac:dyDescent="0.25">
      <c r="G515" s="2">
        <v>43249</v>
      </c>
      <c r="H515">
        <f t="shared" ref="H515:H578" si="43">DAY(G515)</f>
        <v>29</v>
      </c>
      <c r="I515" t="str">
        <f t="shared" ref="I515:I578" si="44">TEXT(G515,"dddd")</f>
        <v>Tuesday</v>
      </c>
      <c r="J515">
        <f t="shared" ref="J515:J578" si="45">MONTH(G515)</f>
        <v>5</v>
      </c>
      <c r="K515" t="str">
        <f t="shared" ref="K515:K578" si="46">TEXT(G515,"mmmm")</f>
        <v>May</v>
      </c>
      <c r="L515">
        <f t="shared" ref="L515:L578" si="47">YEAR(G515)</f>
        <v>2018</v>
      </c>
    </row>
    <row r="516" spans="7:12" x14ac:dyDescent="0.25">
      <c r="G516" s="2">
        <v>43250</v>
      </c>
      <c r="H516">
        <f t="shared" si="43"/>
        <v>30</v>
      </c>
      <c r="I516" t="str">
        <f t="shared" si="44"/>
        <v>Wednesday</v>
      </c>
      <c r="J516">
        <f t="shared" si="45"/>
        <v>5</v>
      </c>
      <c r="K516" t="str">
        <f t="shared" si="46"/>
        <v>May</v>
      </c>
      <c r="L516">
        <f t="shared" si="47"/>
        <v>2018</v>
      </c>
    </row>
    <row r="517" spans="7:12" x14ac:dyDescent="0.25">
      <c r="G517" s="2">
        <v>43251</v>
      </c>
      <c r="H517">
        <f t="shared" si="43"/>
        <v>31</v>
      </c>
      <c r="I517" t="str">
        <f t="shared" si="44"/>
        <v>Thursday</v>
      </c>
      <c r="J517">
        <f t="shared" si="45"/>
        <v>5</v>
      </c>
      <c r="K517" t="str">
        <f t="shared" si="46"/>
        <v>May</v>
      </c>
      <c r="L517">
        <f t="shared" si="47"/>
        <v>2018</v>
      </c>
    </row>
    <row r="518" spans="7:12" x14ac:dyDescent="0.25">
      <c r="G518" s="2">
        <v>43252</v>
      </c>
      <c r="H518">
        <f t="shared" si="43"/>
        <v>1</v>
      </c>
      <c r="I518" t="str">
        <f t="shared" si="44"/>
        <v>Friday</v>
      </c>
      <c r="J518">
        <f t="shared" si="45"/>
        <v>6</v>
      </c>
      <c r="K518" t="str">
        <f t="shared" si="46"/>
        <v>June</v>
      </c>
      <c r="L518">
        <f t="shared" si="47"/>
        <v>2018</v>
      </c>
    </row>
    <row r="519" spans="7:12" x14ac:dyDescent="0.25">
      <c r="G519" s="2">
        <v>43253</v>
      </c>
      <c r="H519">
        <f t="shared" si="43"/>
        <v>2</v>
      </c>
      <c r="I519" t="str">
        <f t="shared" si="44"/>
        <v>Saturday</v>
      </c>
      <c r="J519">
        <f t="shared" si="45"/>
        <v>6</v>
      </c>
      <c r="K519" t="str">
        <f t="shared" si="46"/>
        <v>June</v>
      </c>
      <c r="L519">
        <f t="shared" si="47"/>
        <v>2018</v>
      </c>
    </row>
    <row r="520" spans="7:12" x14ac:dyDescent="0.25">
      <c r="G520" s="2">
        <v>43254</v>
      </c>
      <c r="H520">
        <f t="shared" si="43"/>
        <v>3</v>
      </c>
      <c r="I520" t="str">
        <f t="shared" si="44"/>
        <v>Sunday</v>
      </c>
      <c r="J520">
        <f t="shared" si="45"/>
        <v>6</v>
      </c>
      <c r="K520" t="str">
        <f t="shared" si="46"/>
        <v>June</v>
      </c>
      <c r="L520">
        <f t="shared" si="47"/>
        <v>2018</v>
      </c>
    </row>
    <row r="521" spans="7:12" x14ac:dyDescent="0.25">
      <c r="G521" s="2">
        <v>43255</v>
      </c>
      <c r="H521">
        <f t="shared" si="43"/>
        <v>4</v>
      </c>
      <c r="I521" t="str">
        <f t="shared" si="44"/>
        <v>Monday</v>
      </c>
      <c r="J521">
        <f t="shared" si="45"/>
        <v>6</v>
      </c>
      <c r="K521" t="str">
        <f t="shared" si="46"/>
        <v>June</v>
      </c>
      <c r="L521">
        <f t="shared" si="47"/>
        <v>2018</v>
      </c>
    </row>
    <row r="522" spans="7:12" x14ac:dyDescent="0.25">
      <c r="G522" s="2">
        <v>43256</v>
      </c>
      <c r="H522">
        <f t="shared" si="43"/>
        <v>5</v>
      </c>
      <c r="I522" t="str">
        <f t="shared" si="44"/>
        <v>Tuesday</v>
      </c>
      <c r="J522">
        <f t="shared" si="45"/>
        <v>6</v>
      </c>
      <c r="K522" t="str">
        <f t="shared" si="46"/>
        <v>June</v>
      </c>
      <c r="L522">
        <f t="shared" si="47"/>
        <v>2018</v>
      </c>
    </row>
    <row r="523" spans="7:12" x14ac:dyDescent="0.25">
      <c r="G523" s="2">
        <v>43257</v>
      </c>
      <c r="H523">
        <f t="shared" si="43"/>
        <v>6</v>
      </c>
      <c r="I523" t="str">
        <f t="shared" si="44"/>
        <v>Wednesday</v>
      </c>
      <c r="J523">
        <f t="shared" si="45"/>
        <v>6</v>
      </c>
      <c r="K523" t="str">
        <f t="shared" si="46"/>
        <v>June</v>
      </c>
      <c r="L523">
        <f t="shared" si="47"/>
        <v>2018</v>
      </c>
    </row>
    <row r="524" spans="7:12" x14ac:dyDescent="0.25">
      <c r="G524" s="2">
        <v>43258</v>
      </c>
      <c r="H524">
        <f t="shared" si="43"/>
        <v>7</v>
      </c>
      <c r="I524" t="str">
        <f t="shared" si="44"/>
        <v>Thursday</v>
      </c>
      <c r="J524">
        <f t="shared" si="45"/>
        <v>6</v>
      </c>
      <c r="K524" t="str">
        <f t="shared" si="46"/>
        <v>June</v>
      </c>
      <c r="L524">
        <f t="shared" si="47"/>
        <v>2018</v>
      </c>
    </row>
    <row r="525" spans="7:12" x14ac:dyDescent="0.25">
      <c r="G525" s="2">
        <v>43259</v>
      </c>
      <c r="H525">
        <f t="shared" si="43"/>
        <v>8</v>
      </c>
      <c r="I525" t="str">
        <f t="shared" si="44"/>
        <v>Friday</v>
      </c>
      <c r="J525">
        <f t="shared" si="45"/>
        <v>6</v>
      </c>
      <c r="K525" t="str">
        <f t="shared" si="46"/>
        <v>June</v>
      </c>
      <c r="L525">
        <f t="shared" si="47"/>
        <v>2018</v>
      </c>
    </row>
    <row r="526" spans="7:12" x14ac:dyDescent="0.25">
      <c r="G526" s="2">
        <v>43260</v>
      </c>
      <c r="H526">
        <f t="shared" si="43"/>
        <v>9</v>
      </c>
      <c r="I526" t="str">
        <f t="shared" si="44"/>
        <v>Saturday</v>
      </c>
      <c r="J526">
        <f t="shared" si="45"/>
        <v>6</v>
      </c>
      <c r="K526" t="str">
        <f t="shared" si="46"/>
        <v>June</v>
      </c>
      <c r="L526">
        <f t="shared" si="47"/>
        <v>2018</v>
      </c>
    </row>
    <row r="527" spans="7:12" x14ac:dyDescent="0.25">
      <c r="G527" s="2">
        <v>43261</v>
      </c>
      <c r="H527">
        <f t="shared" si="43"/>
        <v>10</v>
      </c>
      <c r="I527" t="str">
        <f t="shared" si="44"/>
        <v>Sunday</v>
      </c>
      <c r="J527">
        <f t="shared" si="45"/>
        <v>6</v>
      </c>
      <c r="K527" t="str">
        <f t="shared" si="46"/>
        <v>June</v>
      </c>
      <c r="L527">
        <f t="shared" si="47"/>
        <v>2018</v>
      </c>
    </row>
    <row r="528" spans="7:12" x14ac:dyDescent="0.25">
      <c r="G528" s="2">
        <v>43262</v>
      </c>
      <c r="H528">
        <f t="shared" si="43"/>
        <v>11</v>
      </c>
      <c r="I528" t="str">
        <f t="shared" si="44"/>
        <v>Monday</v>
      </c>
      <c r="J528">
        <f t="shared" si="45"/>
        <v>6</v>
      </c>
      <c r="K528" t="str">
        <f t="shared" si="46"/>
        <v>June</v>
      </c>
      <c r="L528">
        <f t="shared" si="47"/>
        <v>2018</v>
      </c>
    </row>
    <row r="529" spans="7:12" x14ac:dyDescent="0.25">
      <c r="G529" s="2">
        <v>43263</v>
      </c>
      <c r="H529">
        <f t="shared" si="43"/>
        <v>12</v>
      </c>
      <c r="I529" t="str">
        <f t="shared" si="44"/>
        <v>Tuesday</v>
      </c>
      <c r="J529">
        <f t="shared" si="45"/>
        <v>6</v>
      </c>
      <c r="K529" t="str">
        <f t="shared" si="46"/>
        <v>June</v>
      </c>
      <c r="L529">
        <f t="shared" si="47"/>
        <v>2018</v>
      </c>
    </row>
    <row r="530" spans="7:12" x14ac:dyDescent="0.25">
      <c r="G530" s="2">
        <v>43264</v>
      </c>
      <c r="H530">
        <f t="shared" si="43"/>
        <v>13</v>
      </c>
      <c r="I530" t="str">
        <f t="shared" si="44"/>
        <v>Wednesday</v>
      </c>
      <c r="J530">
        <f t="shared" si="45"/>
        <v>6</v>
      </c>
      <c r="K530" t="str">
        <f t="shared" si="46"/>
        <v>June</v>
      </c>
      <c r="L530">
        <f t="shared" si="47"/>
        <v>2018</v>
      </c>
    </row>
    <row r="531" spans="7:12" x14ac:dyDescent="0.25">
      <c r="G531" s="2">
        <v>43265</v>
      </c>
      <c r="H531">
        <f t="shared" si="43"/>
        <v>14</v>
      </c>
      <c r="I531" t="str">
        <f t="shared" si="44"/>
        <v>Thursday</v>
      </c>
      <c r="J531">
        <f t="shared" si="45"/>
        <v>6</v>
      </c>
      <c r="K531" t="str">
        <f t="shared" si="46"/>
        <v>June</v>
      </c>
      <c r="L531">
        <f t="shared" si="47"/>
        <v>2018</v>
      </c>
    </row>
    <row r="532" spans="7:12" x14ac:dyDescent="0.25">
      <c r="G532" s="2">
        <v>43266</v>
      </c>
      <c r="H532">
        <f t="shared" si="43"/>
        <v>15</v>
      </c>
      <c r="I532" t="str">
        <f t="shared" si="44"/>
        <v>Friday</v>
      </c>
      <c r="J532">
        <f t="shared" si="45"/>
        <v>6</v>
      </c>
      <c r="K532" t="str">
        <f t="shared" si="46"/>
        <v>June</v>
      </c>
      <c r="L532">
        <f t="shared" si="47"/>
        <v>2018</v>
      </c>
    </row>
    <row r="533" spans="7:12" x14ac:dyDescent="0.25">
      <c r="G533" s="2">
        <v>43267</v>
      </c>
      <c r="H533">
        <f t="shared" si="43"/>
        <v>16</v>
      </c>
      <c r="I533" t="str">
        <f t="shared" si="44"/>
        <v>Saturday</v>
      </c>
      <c r="J533">
        <f t="shared" si="45"/>
        <v>6</v>
      </c>
      <c r="K533" t="str">
        <f t="shared" si="46"/>
        <v>June</v>
      </c>
      <c r="L533">
        <f t="shared" si="47"/>
        <v>2018</v>
      </c>
    </row>
    <row r="534" spans="7:12" x14ac:dyDescent="0.25">
      <c r="G534" s="2">
        <v>43268</v>
      </c>
      <c r="H534">
        <f t="shared" si="43"/>
        <v>17</v>
      </c>
      <c r="I534" t="str">
        <f t="shared" si="44"/>
        <v>Sunday</v>
      </c>
      <c r="J534">
        <f t="shared" si="45"/>
        <v>6</v>
      </c>
      <c r="K534" t="str">
        <f t="shared" si="46"/>
        <v>June</v>
      </c>
      <c r="L534">
        <f t="shared" si="47"/>
        <v>2018</v>
      </c>
    </row>
    <row r="535" spans="7:12" x14ac:dyDescent="0.25">
      <c r="G535" s="2">
        <v>43269</v>
      </c>
      <c r="H535">
        <f t="shared" si="43"/>
        <v>18</v>
      </c>
      <c r="I535" t="str">
        <f t="shared" si="44"/>
        <v>Monday</v>
      </c>
      <c r="J535">
        <f t="shared" si="45"/>
        <v>6</v>
      </c>
      <c r="K535" t="str">
        <f t="shared" si="46"/>
        <v>June</v>
      </c>
      <c r="L535">
        <f t="shared" si="47"/>
        <v>2018</v>
      </c>
    </row>
    <row r="536" spans="7:12" x14ac:dyDescent="0.25">
      <c r="G536" s="2">
        <v>43270</v>
      </c>
      <c r="H536">
        <f t="shared" si="43"/>
        <v>19</v>
      </c>
      <c r="I536" t="str">
        <f t="shared" si="44"/>
        <v>Tuesday</v>
      </c>
      <c r="J536">
        <f t="shared" si="45"/>
        <v>6</v>
      </c>
      <c r="K536" t="str">
        <f t="shared" si="46"/>
        <v>June</v>
      </c>
      <c r="L536">
        <f t="shared" si="47"/>
        <v>2018</v>
      </c>
    </row>
    <row r="537" spans="7:12" x14ac:dyDescent="0.25">
      <c r="G537" s="2">
        <v>43271</v>
      </c>
      <c r="H537">
        <f t="shared" si="43"/>
        <v>20</v>
      </c>
      <c r="I537" t="str">
        <f t="shared" si="44"/>
        <v>Wednesday</v>
      </c>
      <c r="J537">
        <f t="shared" si="45"/>
        <v>6</v>
      </c>
      <c r="K537" t="str">
        <f t="shared" si="46"/>
        <v>June</v>
      </c>
      <c r="L537">
        <f t="shared" si="47"/>
        <v>2018</v>
      </c>
    </row>
    <row r="538" spans="7:12" x14ac:dyDescent="0.25">
      <c r="G538" s="2">
        <v>43272</v>
      </c>
      <c r="H538">
        <f t="shared" si="43"/>
        <v>21</v>
      </c>
      <c r="I538" t="str">
        <f t="shared" si="44"/>
        <v>Thursday</v>
      </c>
      <c r="J538">
        <f t="shared" si="45"/>
        <v>6</v>
      </c>
      <c r="K538" t="str">
        <f t="shared" si="46"/>
        <v>June</v>
      </c>
      <c r="L538">
        <f t="shared" si="47"/>
        <v>2018</v>
      </c>
    </row>
    <row r="539" spans="7:12" x14ac:dyDescent="0.25">
      <c r="G539" s="2">
        <v>43273</v>
      </c>
      <c r="H539">
        <f t="shared" si="43"/>
        <v>22</v>
      </c>
      <c r="I539" t="str">
        <f t="shared" si="44"/>
        <v>Friday</v>
      </c>
      <c r="J539">
        <f t="shared" si="45"/>
        <v>6</v>
      </c>
      <c r="K539" t="str">
        <f t="shared" si="46"/>
        <v>June</v>
      </c>
      <c r="L539">
        <f t="shared" si="47"/>
        <v>2018</v>
      </c>
    </row>
    <row r="540" spans="7:12" x14ac:dyDescent="0.25">
      <c r="G540" s="2">
        <v>43274</v>
      </c>
      <c r="H540">
        <f t="shared" si="43"/>
        <v>23</v>
      </c>
      <c r="I540" t="str">
        <f t="shared" si="44"/>
        <v>Saturday</v>
      </c>
      <c r="J540">
        <f t="shared" si="45"/>
        <v>6</v>
      </c>
      <c r="K540" t="str">
        <f t="shared" si="46"/>
        <v>June</v>
      </c>
      <c r="L540">
        <f t="shared" si="47"/>
        <v>2018</v>
      </c>
    </row>
    <row r="541" spans="7:12" x14ac:dyDescent="0.25">
      <c r="G541" s="2">
        <v>43275</v>
      </c>
      <c r="H541">
        <f t="shared" si="43"/>
        <v>24</v>
      </c>
      <c r="I541" t="str">
        <f t="shared" si="44"/>
        <v>Sunday</v>
      </c>
      <c r="J541">
        <f t="shared" si="45"/>
        <v>6</v>
      </c>
      <c r="K541" t="str">
        <f t="shared" si="46"/>
        <v>June</v>
      </c>
      <c r="L541">
        <f t="shared" si="47"/>
        <v>2018</v>
      </c>
    </row>
    <row r="542" spans="7:12" x14ac:dyDescent="0.25">
      <c r="G542" s="2">
        <v>43276</v>
      </c>
      <c r="H542">
        <f t="shared" si="43"/>
        <v>25</v>
      </c>
      <c r="I542" t="str">
        <f t="shared" si="44"/>
        <v>Monday</v>
      </c>
      <c r="J542">
        <f t="shared" si="45"/>
        <v>6</v>
      </c>
      <c r="K542" t="str">
        <f t="shared" si="46"/>
        <v>June</v>
      </c>
      <c r="L542">
        <f t="shared" si="47"/>
        <v>2018</v>
      </c>
    </row>
    <row r="543" spans="7:12" x14ac:dyDescent="0.25">
      <c r="G543" s="2">
        <v>43277</v>
      </c>
      <c r="H543">
        <f t="shared" si="43"/>
        <v>26</v>
      </c>
      <c r="I543" t="str">
        <f t="shared" si="44"/>
        <v>Tuesday</v>
      </c>
      <c r="J543">
        <f t="shared" si="45"/>
        <v>6</v>
      </c>
      <c r="K543" t="str">
        <f t="shared" si="46"/>
        <v>June</v>
      </c>
      <c r="L543">
        <f t="shared" si="47"/>
        <v>2018</v>
      </c>
    </row>
    <row r="544" spans="7:12" x14ac:dyDescent="0.25">
      <c r="G544" s="2">
        <v>43278</v>
      </c>
      <c r="H544">
        <f t="shared" si="43"/>
        <v>27</v>
      </c>
      <c r="I544" t="str">
        <f t="shared" si="44"/>
        <v>Wednesday</v>
      </c>
      <c r="J544">
        <f t="shared" si="45"/>
        <v>6</v>
      </c>
      <c r="K544" t="str">
        <f t="shared" si="46"/>
        <v>June</v>
      </c>
      <c r="L544">
        <f t="shared" si="47"/>
        <v>2018</v>
      </c>
    </row>
    <row r="545" spans="7:12" x14ac:dyDescent="0.25">
      <c r="G545" s="2">
        <v>43279</v>
      </c>
      <c r="H545">
        <f t="shared" si="43"/>
        <v>28</v>
      </c>
      <c r="I545" t="str">
        <f t="shared" si="44"/>
        <v>Thursday</v>
      </c>
      <c r="J545">
        <f t="shared" si="45"/>
        <v>6</v>
      </c>
      <c r="K545" t="str">
        <f t="shared" si="46"/>
        <v>June</v>
      </c>
      <c r="L545">
        <f t="shared" si="47"/>
        <v>2018</v>
      </c>
    </row>
    <row r="546" spans="7:12" x14ac:dyDescent="0.25">
      <c r="G546" s="2">
        <v>43280</v>
      </c>
      <c r="H546">
        <f t="shared" si="43"/>
        <v>29</v>
      </c>
      <c r="I546" t="str">
        <f t="shared" si="44"/>
        <v>Friday</v>
      </c>
      <c r="J546">
        <f t="shared" si="45"/>
        <v>6</v>
      </c>
      <c r="K546" t="str">
        <f t="shared" si="46"/>
        <v>June</v>
      </c>
      <c r="L546">
        <f t="shared" si="47"/>
        <v>2018</v>
      </c>
    </row>
    <row r="547" spans="7:12" x14ac:dyDescent="0.25">
      <c r="G547" s="2">
        <v>43281</v>
      </c>
      <c r="H547">
        <f t="shared" si="43"/>
        <v>30</v>
      </c>
      <c r="I547" t="str">
        <f t="shared" si="44"/>
        <v>Saturday</v>
      </c>
      <c r="J547">
        <f t="shared" si="45"/>
        <v>6</v>
      </c>
      <c r="K547" t="str">
        <f t="shared" si="46"/>
        <v>June</v>
      </c>
      <c r="L547">
        <f t="shared" si="47"/>
        <v>2018</v>
      </c>
    </row>
    <row r="548" spans="7:12" x14ac:dyDescent="0.25">
      <c r="G548" s="2">
        <v>43282</v>
      </c>
      <c r="H548">
        <f t="shared" si="43"/>
        <v>1</v>
      </c>
      <c r="I548" t="str">
        <f t="shared" si="44"/>
        <v>Sunday</v>
      </c>
      <c r="J548">
        <f t="shared" si="45"/>
        <v>7</v>
      </c>
      <c r="K548" t="str">
        <f t="shared" si="46"/>
        <v>July</v>
      </c>
      <c r="L548">
        <f t="shared" si="47"/>
        <v>2018</v>
      </c>
    </row>
    <row r="549" spans="7:12" x14ac:dyDescent="0.25">
      <c r="G549" s="2">
        <v>43283</v>
      </c>
      <c r="H549">
        <f t="shared" si="43"/>
        <v>2</v>
      </c>
      <c r="I549" t="str">
        <f t="shared" si="44"/>
        <v>Monday</v>
      </c>
      <c r="J549">
        <f t="shared" si="45"/>
        <v>7</v>
      </c>
      <c r="K549" t="str">
        <f t="shared" si="46"/>
        <v>July</v>
      </c>
      <c r="L549">
        <f t="shared" si="47"/>
        <v>2018</v>
      </c>
    </row>
    <row r="550" spans="7:12" x14ac:dyDescent="0.25">
      <c r="G550" s="2">
        <v>43284</v>
      </c>
      <c r="H550">
        <f t="shared" si="43"/>
        <v>3</v>
      </c>
      <c r="I550" t="str">
        <f t="shared" si="44"/>
        <v>Tuesday</v>
      </c>
      <c r="J550">
        <f t="shared" si="45"/>
        <v>7</v>
      </c>
      <c r="K550" t="str">
        <f t="shared" si="46"/>
        <v>July</v>
      </c>
      <c r="L550">
        <f t="shared" si="47"/>
        <v>2018</v>
      </c>
    </row>
    <row r="551" spans="7:12" x14ac:dyDescent="0.25">
      <c r="G551" s="2">
        <v>43285</v>
      </c>
      <c r="H551">
        <f t="shared" si="43"/>
        <v>4</v>
      </c>
      <c r="I551" t="str">
        <f t="shared" si="44"/>
        <v>Wednesday</v>
      </c>
      <c r="J551">
        <f t="shared" si="45"/>
        <v>7</v>
      </c>
      <c r="K551" t="str">
        <f t="shared" si="46"/>
        <v>July</v>
      </c>
      <c r="L551">
        <f t="shared" si="47"/>
        <v>2018</v>
      </c>
    </row>
    <row r="552" spans="7:12" x14ac:dyDescent="0.25">
      <c r="G552" s="2">
        <v>43286</v>
      </c>
      <c r="H552">
        <f t="shared" si="43"/>
        <v>5</v>
      </c>
      <c r="I552" t="str">
        <f t="shared" si="44"/>
        <v>Thursday</v>
      </c>
      <c r="J552">
        <f t="shared" si="45"/>
        <v>7</v>
      </c>
      <c r="K552" t="str">
        <f t="shared" si="46"/>
        <v>July</v>
      </c>
      <c r="L552">
        <f t="shared" si="47"/>
        <v>2018</v>
      </c>
    </row>
    <row r="553" spans="7:12" x14ac:dyDescent="0.25">
      <c r="G553" s="2">
        <v>43287</v>
      </c>
      <c r="H553">
        <f t="shared" si="43"/>
        <v>6</v>
      </c>
      <c r="I553" t="str">
        <f t="shared" si="44"/>
        <v>Friday</v>
      </c>
      <c r="J553">
        <f t="shared" si="45"/>
        <v>7</v>
      </c>
      <c r="K553" t="str">
        <f t="shared" si="46"/>
        <v>July</v>
      </c>
      <c r="L553">
        <f t="shared" si="47"/>
        <v>2018</v>
      </c>
    </row>
    <row r="554" spans="7:12" x14ac:dyDescent="0.25">
      <c r="G554" s="2">
        <v>43288</v>
      </c>
      <c r="H554">
        <f t="shared" si="43"/>
        <v>7</v>
      </c>
      <c r="I554" t="str">
        <f t="shared" si="44"/>
        <v>Saturday</v>
      </c>
      <c r="J554">
        <f t="shared" si="45"/>
        <v>7</v>
      </c>
      <c r="K554" t="str">
        <f t="shared" si="46"/>
        <v>July</v>
      </c>
      <c r="L554">
        <f t="shared" si="47"/>
        <v>2018</v>
      </c>
    </row>
    <row r="555" spans="7:12" x14ac:dyDescent="0.25">
      <c r="G555" s="2">
        <v>43289</v>
      </c>
      <c r="H555">
        <f t="shared" si="43"/>
        <v>8</v>
      </c>
      <c r="I555" t="str">
        <f t="shared" si="44"/>
        <v>Sunday</v>
      </c>
      <c r="J555">
        <f t="shared" si="45"/>
        <v>7</v>
      </c>
      <c r="K555" t="str">
        <f t="shared" si="46"/>
        <v>July</v>
      </c>
      <c r="L555">
        <f t="shared" si="47"/>
        <v>2018</v>
      </c>
    </row>
    <row r="556" spans="7:12" x14ac:dyDescent="0.25">
      <c r="G556" s="2">
        <v>43290</v>
      </c>
      <c r="H556">
        <f t="shared" si="43"/>
        <v>9</v>
      </c>
      <c r="I556" t="str">
        <f t="shared" si="44"/>
        <v>Monday</v>
      </c>
      <c r="J556">
        <f t="shared" si="45"/>
        <v>7</v>
      </c>
      <c r="K556" t="str">
        <f t="shared" si="46"/>
        <v>July</v>
      </c>
      <c r="L556">
        <f t="shared" si="47"/>
        <v>2018</v>
      </c>
    </row>
    <row r="557" spans="7:12" x14ac:dyDescent="0.25">
      <c r="G557" s="2">
        <v>43291</v>
      </c>
      <c r="H557">
        <f t="shared" si="43"/>
        <v>10</v>
      </c>
      <c r="I557" t="str">
        <f t="shared" si="44"/>
        <v>Tuesday</v>
      </c>
      <c r="J557">
        <f t="shared" si="45"/>
        <v>7</v>
      </c>
      <c r="K557" t="str">
        <f t="shared" si="46"/>
        <v>July</v>
      </c>
      <c r="L557">
        <f t="shared" si="47"/>
        <v>2018</v>
      </c>
    </row>
    <row r="558" spans="7:12" x14ac:dyDescent="0.25">
      <c r="G558" s="2">
        <v>43292</v>
      </c>
      <c r="H558">
        <f t="shared" si="43"/>
        <v>11</v>
      </c>
      <c r="I558" t="str">
        <f t="shared" si="44"/>
        <v>Wednesday</v>
      </c>
      <c r="J558">
        <f t="shared" si="45"/>
        <v>7</v>
      </c>
      <c r="K558" t="str">
        <f t="shared" si="46"/>
        <v>July</v>
      </c>
      <c r="L558">
        <f t="shared" si="47"/>
        <v>2018</v>
      </c>
    </row>
    <row r="559" spans="7:12" x14ac:dyDescent="0.25">
      <c r="G559" s="2">
        <v>43293</v>
      </c>
      <c r="H559">
        <f t="shared" si="43"/>
        <v>12</v>
      </c>
      <c r="I559" t="str">
        <f t="shared" si="44"/>
        <v>Thursday</v>
      </c>
      <c r="J559">
        <f t="shared" si="45"/>
        <v>7</v>
      </c>
      <c r="K559" t="str">
        <f t="shared" si="46"/>
        <v>July</v>
      </c>
      <c r="L559">
        <f t="shared" si="47"/>
        <v>2018</v>
      </c>
    </row>
    <row r="560" spans="7:12" x14ac:dyDescent="0.25">
      <c r="G560" s="2">
        <v>43294</v>
      </c>
      <c r="H560">
        <f t="shared" si="43"/>
        <v>13</v>
      </c>
      <c r="I560" t="str">
        <f t="shared" si="44"/>
        <v>Friday</v>
      </c>
      <c r="J560">
        <f t="shared" si="45"/>
        <v>7</v>
      </c>
      <c r="K560" t="str">
        <f t="shared" si="46"/>
        <v>July</v>
      </c>
      <c r="L560">
        <f t="shared" si="47"/>
        <v>2018</v>
      </c>
    </row>
    <row r="561" spans="7:12" x14ac:dyDescent="0.25">
      <c r="G561" s="2">
        <v>43295</v>
      </c>
      <c r="H561">
        <f t="shared" si="43"/>
        <v>14</v>
      </c>
      <c r="I561" t="str">
        <f t="shared" si="44"/>
        <v>Saturday</v>
      </c>
      <c r="J561">
        <f t="shared" si="45"/>
        <v>7</v>
      </c>
      <c r="K561" t="str">
        <f t="shared" si="46"/>
        <v>July</v>
      </c>
      <c r="L561">
        <f t="shared" si="47"/>
        <v>2018</v>
      </c>
    </row>
    <row r="562" spans="7:12" x14ac:dyDescent="0.25">
      <c r="G562" s="2">
        <v>43296</v>
      </c>
      <c r="H562">
        <f t="shared" si="43"/>
        <v>15</v>
      </c>
      <c r="I562" t="str">
        <f t="shared" si="44"/>
        <v>Sunday</v>
      </c>
      <c r="J562">
        <f t="shared" si="45"/>
        <v>7</v>
      </c>
      <c r="K562" t="str">
        <f t="shared" si="46"/>
        <v>July</v>
      </c>
      <c r="L562">
        <f t="shared" si="47"/>
        <v>2018</v>
      </c>
    </row>
    <row r="563" spans="7:12" x14ac:dyDescent="0.25">
      <c r="G563" s="2">
        <v>43297</v>
      </c>
      <c r="H563">
        <f t="shared" si="43"/>
        <v>16</v>
      </c>
      <c r="I563" t="str">
        <f t="shared" si="44"/>
        <v>Monday</v>
      </c>
      <c r="J563">
        <f t="shared" si="45"/>
        <v>7</v>
      </c>
      <c r="K563" t="str">
        <f t="shared" si="46"/>
        <v>July</v>
      </c>
      <c r="L563">
        <f t="shared" si="47"/>
        <v>2018</v>
      </c>
    </row>
    <row r="564" spans="7:12" x14ac:dyDescent="0.25">
      <c r="G564" s="2">
        <v>43298</v>
      </c>
      <c r="H564">
        <f t="shared" si="43"/>
        <v>17</v>
      </c>
      <c r="I564" t="str">
        <f t="shared" si="44"/>
        <v>Tuesday</v>
      </c>
      <c r="J564">
        <f t="shared" si="45"/>
        <v>7</v>
      </c>
      <c r="K564" t="str">
        <f t="shared" si="46"/>
        <v>July</v>
      </c>
      <c r="L564">
        <f t="shared" si="47"/>
        <v>2018</v>
      </c>
    </row>
    <row r="565" spans="7:12" x14ac:dyDescent="0.25">
      <c r="G565" s="2">
        <v>43299</v>
      </c>
      <c r="H565">
        <f t="shared" si="43"/>
        <v>18</v>
      </c>
      <c r="I565" t="str">
        <f t="shared" si="44"/>
        <v>Wednesday</v>
      </c>
      <c r="J565">
        <f t="shared" si="45"/>
        <v>7</v>
      </c>
      <c r="K565" t="str">
        <f t="shared" si="46"/>
        <v>July</v>
      </c>
      <c r="L565">
        <f t="shared" si="47"/>
        <v>2018</v>
      </c>
    </row>
    <row r="566" spans="7:12" x14ac:dyDescent="0.25">
      <c r="G566" s="2">
        <v>43300</v>
      </c>
      <c r="H566">
        <f t="shared" si="43"/>
        <v>19</v>
      </c>
      <c r="I566" t="str">
        <f t="shared" si="44"/>
        <v>Thursday</v>
      </c>
      <c r="J566">
        <f t="shared" si="45"/>
        <v>7</v>
      </c>
      <c r="K566" t="str">
        <f t="shared" si="46"/>
        <v>July</v>
      </c>
      <c r="L566">
        <f t="shared" si="47"/>
        <v>2018</v>
      </c>
    </row>
    <row r="567" spans="7:12" x14ac:dyDescent="0.25">
      <c r="G567" s="2">
        <v>43301</v>
      </c>
      <c r="H567">
        <f t="shared" si="43"/>
        <v>20</v>
      </c>
      <c r="I567" t="str">
        <f t="shared" si="44"/>
        <v>Friday</v>
      </c>
      <c r="J567">
        <f t="shared" si="45"/>
        <v>7</v>
      </c>
      <c r="K567" t="str">
        <f t="shared" si="46"/>
        <v>July</v>
      </c>
      <c r="L567">
        <f t="shared" si="47"/>
        <v>2018</v>
      </c>
    </row>
    <row r="568" spans="7:12" x14ac:dyDescent="0.25">
      <c r="G568" s="2">
        <v>43302</v>
      </c>
      <c r="H568">
        <f t="shared" si="43"/>
        <v>21</v>
      </c>
      <c r="I568" t="str">
        <f t="shared" si="44"/>
        <v>Saturday</v>
      </c>
      <c r="J568">
        <f t="shared" si="45"/>
        <v>7</v>
      </c>
      <c r="K568" t="str">
        <f t="shared" si="46"/>
        <v>July</v>
      </c>
      <c r="L568">
        <f t="shared" si="47"/>
        <v>2018</v>
      </c>
    </row>
    <row r="569" spans="7:12" x14ac:dyDescent="0.25">
      <c r="G569" s="2">
        <v>43303</v>
      </c>
      <c r="H569">
        <f t="shared" si="43"/>
        <v>22</v>
      </c>
      <c r="I569" t="str">
        <f t="shared" si="44"/>
        <v>Sunday</v>
      </c>
      <c r="J569">
        <f t="shared" si="45"/>
        <v>7</v>
      </c>
      <c r="K569" t="str">
        <f t="shared" si="46"/>
        <v>July</v>
      </c>
      <c r="L569">
        <f t="shared" si="47"/>
        <v>2018</v>
      </c>
    </row>
    <row r="570" spans="7:12" x14ac:dyDescent="0.25">
      <c r="G570" s="2">
        <v>43304</v>
      </c>
      <c r="H570">
        <f t="shared" si="43"/>
        <v>23</v>
      </c>
      <c r="I570" t="str">
        <f t="shared" si="44"/>
        <v>Monday</v>
      </c>
      <c r="J570">
        <f t="shared" si="45"/>
        <v>7</v>
      </c>
      <c r="K570" t="str">
        <f t="shared" si="46"/>
        <v>July</v>
      </c>
      <c r="L570">
        <f t="shared" si="47"/>
        <v>2018</v>
      </c>
    </row>
    <row r="571" spans="7:12" x14ac:dyDescent="0.25">
      <c r="G571" s="2">
        <v>43305</v>
      </c>
      <c r="H571">
        <f t="shared" si="43"/>
        <v>24</v>
      </c>
      <c r="I571" t="str">
        <f t="shared" si="44"/>
        <v>Tuesday</v>
      </c>
      <c r="J571">
        <f t="shared" si="45"/>
        <v>7</v>
      </c>
      <c r="K571" t="str">
        <f t="shared" si="46"/>
        <v>July</v>
      </c>
      <c r="L571">
        <f t="shared" si="47"/>
        <v>2018</v>
      </c>
    </row>
    <row r="572" spans="7:12" x14ac:dyDescent="0.25">
      <c r="G572" s="2">
        <v>43306</v>
      </c>
      <c r="H572">
        <f t="shared" si="43"/>
        <v>25</v>
      </c>
      <c r="I572" t="str">
        <f t="shared" si="44"/>
        <v>Wednesday</v>
      </c>
      <c r="J572">
        <f t="shared" si="45"/>
        <v>7</v>
      </c>
      <c r="K572" t="str">
        <f t="shared" si="46"/>
        <v>July</v>
      </c>
      <c r="L572">
        <f t="shared" si="47"/>
        <v>2018</v>
      </c>
    </row>
    <row r="573" spans="7:12" x14ac:dyDescent="0.25">
      <c r="G573" s="2">
        <v>43307</v>
      </c>
      <c r="H573">
        <f t="shared" si="43"/>
        <v>26</v>
      </c>
      <c r="I573" t="str">
        <f t="shared" si="44"/>
        <v>Thursday</v>
      </c>
      <c r="J573">
        <f t="shared" si="45"/>
        <v>7</v>
      </c>
      <c r="K573" t="str">
        <f t="shared" si="46"/>
        <v>July</v>
      </c>
      <c r="L573">
        <f t="shared" si="47"/>
        <v>2018</v>
      </c>
    </row>
    <row r="574" spans="7:12" x14ac:dyDescent="0.25">
      <c r="G574" s="2">
        <v>43308</v>
      </c>
      <c r="H574">
        <f t="shared" si="43"/>
        <v>27</v>
      </c>
      <c r="I574" t="str">
        <f t="shared" si="44"/>
        <v>Friday</v>
      </c>
      <c r="J574">
        <f t="shared" si="45"/>
        <v>7</v>
      </c>
      <c r="K574" t="str">
        <f t="shared" si="46"/>
        <v>July</v>
      </c>
      <c r="L574">
        <f t="shared" si="47"/>
        <v>2018</v>
      </c>
    </row>
    <row r="575" spans="7:12" x14ac:dyDescent="0.25">
      <c r="G575" s="2">
        <v>43309</v>
      </c>
      <c r="H575">
        <f t="shared" si="43"/>
        <v>28</v>
      </c>
      <c r="I575" t="str">
        <f t="shared" si="44"/>
        <v>Saturday</v>
      </c>
      <c r="J575">
        <f t="shared" si="45"/>
        <v>7</v>
      </c>
      <c r="K575" t="str">
        <f t="shared" si="46"/>
        <v>July</v>
      </c>
      <c r="L575">
        <f t="shared" si="47"/>
        <v>2018</v>
      </c>
    </row>
    <row r="576" spans="7:12" x14ac:dyDescent="0.25">
      <c r="G576" s="2">
        <v>43310</v>
      </c>
      <c r="H576">
        <f t="shared" si="43"/>
        <v>29</v>
      </c>
      <c r="I576" t="str">
        <f t="shared" si="44"/>
        <v>Sunday</v>
      </c>
      <c r="J576">
        <f t="shared" si="45"/>
        <v>7</v>
      </c>
      <c r="K576" t="str">
        <f t="shared" si="46"/>
        <v>July</v>
      </c>
      <c r="L576">
        <f t="shared" si="47"/>
        <v>2018</v>
      </c>
    </row>
    <row r="577" spans="7:12" x14ac:dyDescent="0.25">
      <c r="G577" s="2">
        <v>43311</v>
      </c>
      <c r="H577">
        <f t="shared" si="43"/>
        <v>30</v>
      </c>
      <c r="I577" t="str">
        <f t="shared" si="44"/>
        <v>Monday</v>
      </c>
      <c r="J577">
        <f t="shared" si="45"/>
        <v>7</v>
      </c>
      <c r="K577" t="str">
        <f t="shared" si="46"/>
        <v>July</v>
      </c>
      <c r="L577">
        <f t="shared" si="47"/>
        <v>2018</v>
      </c>
    </row>
    <row r="578" spans="7:12" x14ac:dyDescent="0.25">
      <c r="G578" s="2">
        <v>43312</v>
      </c>
      <c r="H578">
        <f t="shared" si="43"/>
        <v>31</v>
      </c>
      <c r="I578" t="str">
        <f t="shared" si="44"/>
        <v>Tuesday</v>
      </c>
      <c r="J578">
        <f t="shared" si="45"/>
        <v>7</v>
      </c>
      <c r="K578" t="str">
        <f t="shared" si="46"/>
        <v>July</v>
      </c>
      <c r="L578">
        <f t="shared" si="47"/>
        <v>2018</v>
      </c>
    </row>
    <row r="579" spans="7:12" x14ac:dyDescent="0.25">
      <c r="G579" s="2">
        <v>43313</v>
      </c>
      <c r="H579">
        <f t="shared" ref="H579:H642" si="48">DAY(G579)</f>
        <v>1</v>
      </c>
      <c r="I579" t="str">
        <f t="shared" ref="I579:I642" si="49">TEXT(G579,"dddd")</f>
        <v>Wednesday</v>
      </c>
      <c r="J579">
        <f t="shared" ref="J579:J642" si="50">MONTH(G579)</f>
        <v>8</v>
      </c>
      <c r="K579" t="str">
        <f t="shared" ref="K579:K642" si="51">TEXT(G579,"mmmm")</f>
        <v>August</v>
      </c>
      <c r="L579">
        <f t="shared" ref="L579:L642" si="52">YEAR(G579)</f>
        <v>2018</v>
      </c>
    </row>
    <row r="580" spans="7:12" x14ac:dyDescent="0.25">
      <c r="G580" s="2">
        <v>43314</v>
      </c>
      <c r="H580">
        <f t="shared" si="48"/>
        <v>2</v>
      </c>
      <c r="I580" t="str">
        <f t="shared" si="49"/>
        <v>Thursday</v>
      </c>
      <c r="J580">
        <f t="shared" si="50"/>
        <v>8</v>
      </c>
      <c r="K580" t="str">
        <f t="shared" si="51"/>
        <v>August</v>
      </c>
      <c r="L580">
        <f t="shared" si="52"/>
        <v>2018</v>
      </c>
    </row>
    <row r="581" spans="7:12" x14ac:dyDescent="0.25">
      <c r="G581" s="2">
        <v>43315</v>
      </c>
      <c r="H581">
        <f t="shared" si="48"/>
        <v>3</v>
      </c>
      <c r="I581" t="str">
        <f t="shared" si="49"/>
        <v>Friday</v>
      </c>
      <c r="J581">
        <f t="shared" si="50"/>
        <v>8</v>
      </c>
      <c r="K581" t="str">
        <f t="shared" si="51"/>
        <v>August</v>
      </c>
      <c r="L581">
        <f t="shared" si="52"/>
        <v>2018</v>
      </c>
    </row>
    <row r="582" spans="7:12" x14ac:dyDescent="0.25">
      <c r="G582" s="2">
        <v>43316</v>
      </c>
      <c r="H582">
        <f t="shared" si="48"/>
        <v>4</v>
      </c>
      <c r="I582" t="str">
        <f t="shared" si="49"/>
        <v>Saturday</v>
      </c>
      <c r="J582">
        <f t="shared" si="50"/>
        <v>8</v>
      </c>
      <c r="K582" t="str">
        <f t="shared" si="51"/>
        <v>August</v>
      </c>
      <c r="L582">
        <f t="shared" si="52"/>
        <v>2018</v>
      </c>
    </row>
    <row r="583" spans="7:12" x14ac:dyDescent="0.25">
      <c r="G583" s="2">
        <v>43317</v>
      </c>
      <c r="H583">
        <f t="shared" si="48"/>
        <v>5</v>
      </c>
      <c r="I583" t="str">
        <f t="shared" si="49"/>
        <v>Sunday</v>
      </c>
      <c r="J583">
        <f t="shared" si="50"/>
        <v>8</v>
      </c>
      <c r="K583" t="str">
        <f t="shared" si="51"/>
        <v>August</v>
      </c>
      <c r="L583">
        <f t="shared" si="52"/>
        <v>2018</v>
      </c>
    </row>
    <row r="584" spans="7:12" x14ac:dyDescent="0.25">
      <c r="G584" s="2">
        <v>43318</v>
      </c>
      <c r="H584">
        <f t="shared" si="48"/>
        <v>6</v>
      </c>
      <c r="I584" t="str">
        <f t="shared" si="49"/>
        <v>Monday</v>
      </c>
      <c r="J584">
        <f t="shared" si="50"/>
        <v>8</v>
      </c>
      <c r="K584" t="str">
        <f t="shared" si="51"/>
        <v>August</v>
      </c>
      <c r="L584">
        <f t="shared" si="52"/>
        <v>2018</v>
      </c>
    </row>
    <row r="585" spans="7:12" x14ac:dyDescent="0.25">
      <c r="G585" s="2">
        <v>43319</v>
      </c>
      <c r="H585">
        <f t="shared" si="48"/>
        <v>7</v>
      </c>
      <c r="I585" t="str">
        <f t="shared" si="49"/>
        <v>Tuesday</v>
      </c>
      <c r="J585">
        <f t="shared" si="50"/>
        <v>8</v>
      </c>
      <c r="K585" t="str">
        <f t="shared" si="51"/>
        <v>August</v>
      </c>
      <c r="L585">
        <f t="shared" si="52"/>
        <v>2018</v>
      </c>
    </row>
    <row r="586" spans="7:12" x14ac:dyDescent="0.25">
      <c r="G586" s="2">
        <v>43320</v>
      </c>
      <c r="H586">
        <f t="shared" si="48"/>
        <v>8</v>
      </c>
      <c r="I586" t="str">
        <f t="shared" si="49"/>
        <v>Wednesday</v>
      </c>
      <c r="J586">
        <f t="shared" si="50"/>
        <v>8</v>
      </c>
      <c r="K586" t="str">
        <f t="shared" si="51"/>
        <v>August</v>
      </c>
      <c r="L586">
        <f t="shared" si="52"/>
        <v>2018</v>
      </c>
    </row>
    <row r="587" spans="7:12" x14ac:dyDescent="0.25">
      <c r="G587" s="2">
        <v>43321</v>
      </c>
      <c r="H587">
        <f t="shared" si="48"/>
        <v>9</v>
      </c>
      <c r="I587" t="str">
        <f t="shared" si="49"/>
        <v>Thursday</v>
      </c>
      <c r="J587">
        <f t="shared" si="50"/>
        <v>8</v>
      </c>
      <c r="K587" t="str">
        <f t="shared" si="51"/>
        <v>August</v>
      </c>
      <c r="L587">
        <f t="shared" si="52"/>
        <v>2018</v>
      </c>
    </row>
    <row r="588" spans="7:12" x14ac:dyDescent="0.25">
      <c r="G588" s="2">
        <v>43322</v>
      </c>
      <c r="H588">
        <f t="shared" si="48"/>
        <v>10</v>
      </c>
      <c r="I588" t="str">
        <f t="shared" si="49"/>
        <v>Friday</v>
      </c>
      <c r="J588">
        <f t="shared" si="50"/>
        <v>8</v>
      </c>
      <c r="K588" t="str">
        <f t="shared" si="51"/>
        <v>August</v>
      </c>
      <c r="L588">
        <f t="shared" si="52"/>
        <v>2018</v>
      </c>
    </row>
    <row r="589" spans="7:12" x14ac:dyDescent="0.25">
      <c r="G589" s="2">
        <v>43323</v>
      </c>
      <c r="H589">
        <f t="shared" si="48"/>
        <v>11</v>
      </c>
      <c r="I589" t="str">
        <f t="shared" si="49"/>
        <v>Saturday</v>
      </c>
      <c r="J589">
        <f t="shared" si="50"/>
        <v>8</v>
      </c>
      <c r="K589" t="str">
        <f t="shared" si="51"/>
        <v>August</v>
      </c>
      <c r="L589">
        <f t="shared" si="52"/>
        <v>2018</v>
      </c>
    </row>
    <row r="590" spans="7:12" x14ac:dyDescent="0.25">
      <c r="G590" s="2">
        <v>43324</v>
      </c>
      <c r="H590">
        <f t="shared" si="48"/>
        <v>12</v>
      </c>
      <c r="I590" t="str">
        <f t="shared" si="49"/>
        <v>Sunday</v>
      </c>
      <c r="J590">
        <f t="shared" si="50"/>
        <v>8</v>
      </c>
      <c r="K590" t="str">
        <f t="shared" si="51"/>
        <v>August</v>
      </c>
      <c r="L590">
        <f t="shared" si="52"/>
        <v>2018</v>
      </c>
    </row>
    <row r="591" spans="7:12" x14ac:dyDescent="0.25">
      <c r="G591" s="2">
        <v>43325</v>
      </c>
      <c r="H591">
        <f t="shared" si="48"/>
        <v>13</v>
      </c>
      <c r="I591" t="str">
        <f t="shared" si="49"/>
        <v>Monday</v>
      </c>
      <c r="J591">
        <f t="shared" si="50"/>
        <v>8</v>
      </c>
      <c r="K591" t="str">
        <f t="shared" si="51"/>
        <v>August</v>
      </c>
      <c r="L591">
        <f t="shared" si="52"/>
        <v>2018</v>
      </c>
    </row>
    <row r="592" spans="7:12" x14ac:dyDescent="0.25">
      <c r="G592" s="2">
        <v>43326</v>
      </c>
      <c r="H592">
        <f t="shared" si="48"/>
        <v>14</v>
      </c>
      <c r="I592" t="str">
        <f t="shared" si="49"/>
        <v>Tuesday</v>
      </c>
      <c r="J592">
        <f t="shared" si="50"/>
        <v>8</v>
      </c>
      <c r="K592" t="str">
        <f t="shared" si="51"/>
        <v>August</v>
      </c>
      <c r="L592">
        <f t="shared" si="52"/>
        <v>2018</v>
      </c>
    </row>
    <row r="593" spans="7:12" x14ac:dyDescent="0.25">
      <c r="G593" s="2">
        <v>43327</v>
      </c>
      <c r="H593">
        <f t="shared" si="48"/>
        <v>15</v>
      </c>
      <c r="I593" t="str">
        <f t="shared" si="49"/>
        <v>Wednesday</v>
      </c>
      <c r="J593">
        <f t="shared" si="50"/>
        <v>8</v>
      </c>
      <c r="K593" t="str">
        <f t="shared" si="51"/>
        <v>August</v>
      </c>
      <c r="L593">
        <f t="shared" si="52"/>
        <v>2018</v>
      </c>
    </row>
    <row r="594" spans="7:12" x14ac:dyDescent="0.25">
      <c r="G594" s="2">
        <v>43328</v>
      </c>
      <c r="H594">
        <f t="shared" si="48"/>
        <v>16</v>
      </c>
      <c r="I594" t="str">
        <f t="shared" si="49"/>
        <v>Thursday</v>
      </c>
      <c r="J594">
        <f t="shared" si="50"/>
        <v>8</v>
      </c>
      <c r="K594" t="str">
        <f t="shared" si="51"/>
        <v>August</v>
      </c>
      <c r="L594">
        <f t="shared" si="52"/>
        <v>2018</v>
      </c>
    </row>
    <row r="595" spans="7:12" x14ac:dyDescent="0.25">
      <c r="G595" s="2">
        <v>43329</v>
      </c>
      <c r="H595">
        <f t="shared" si="48"/>
        <v>17</v>
      </c>
      <c r="I595" t="str">
        <f t="shared" si="49"/>
        <v>Friday</v>
      </c>
      <c r="J595">
        <f t="shared" si="50"/>
        <v>8</v>
      </c>
      <c r="K595" t="str">
        <f t="shared" si="51"/>
        <v>August</v>
      </c>
      <c r="L595">
        <f t="shared" si="52"/>
        <v>2018</v>
      </c>
    </row>
    <row r="596" spans="7:12" x14ac:dyDescent="0.25">
      <c r="G596" s="2">
        <v>43330</v>
      </c>
      <c r="H596">
        <f t="shared" si="48"/>
        <v>18</v>
      </c>
      <c r="I596" t="str">
        <f t="shared" si="49"/>
        <v>Saturday</v>
      </c>
      <c r="J596">
        <f t="shared" si="50"/>
        <v>8</v>
      </c>
      <c r="K596" t="str">
        <f t="shared" si="51"/>
        <v>August</v>
      </c>
      <c r="L596">
        <f t="shared" si="52"/>
        <v>2018</v>
      </c>
    </row>
    <row r="597" spans="7:12" x14ac:dyDescent="0.25">
      <c r="G597" s="2">
        <v>43331</v>
      </c>
      <c r="H597">
        <f t="shared" si="48"/>
        <v>19</v>
      </c>
      <c r="I597" t="str">
        <f t="shared" si="49"/>
        <v>Sunday</v>
      </c>
      <c r="J597">
        <f t="shared" si="50"/>
        <v>8</v>
      </c>
      <c r="K597" t="str">
        <f t="shared" si="51"/>
        <v>August</v>
      </c>
      <c r="L597">
        <f t="shared" si="52"/>
        <v>2018</v>
      </c>
    </row>
    <row r="598" spans="7:12" x14ac:dyDescent="0.25">
      <c r="G598" s="2">
        <v>43332</v>
      </c>
      <c r="H598">
        <f t="shared" si="48"/>
        <v>20</v>
      </c>
      <c r="I598" t="str">
        <f t="shared" si="49"/>
        <v>Monday</v>
      </c>
      <c r="J598">
        <f t="shared" si="50"/>
        <v>8</v>
      </c>
      <c r="K598" t="str">
        <f t="shared" si="51"/>
        <v>August</v>
      </c>
      <c r="L598">
        <f t="shared" si="52"/>
        <v>2018</v>
      </c>
    </row>
    <row r="599" spans="7:12" x14ac:dyDescent="0.25">
      <c r="G599" s="2">
        <v>43333</v>
      </c>
      <c r="H599">
        <f t="shared" si="48"/>
        <v>21</v>
      </c>
      <c r="I599" t="str">
        <f t="shared" si="49"/>
        <v>Tuesday</v>
      </c>
      <c r="J599">
        <f t="shared" si="50"/>
        <v>8</v>
      </c>
      <c r="K599" t="str">
        <f t="shared" si="51"/>
        <v>August</v>
      </c>
      <c r="L599">
        <f t="shared" si="52"/>
        <v>2018</v>
      </c>
    </row>
    <row r="600" spans="7:12" x14ac:dyDescent="0.25">
      <c r="G600" s="2">
        <v>43334</v>
      </c>
      <c r="H600">
        <f t="shared" si="48"/>
        <v>22</v>
      </c>
      <c r="I600" t="str">
        <f t="shared" si="49"/>
        <v>Wednesday</v>
      </c>
      <c r="J600">
        <f t="shared" si="50"/>
        <v>8</v>
      </c>
      <c r="K600" t="str">
        <f t="shared" si="51"/>
        <v>August</v>
      </c>
      <c r="L600">
        <f t="shared" si="52"/>
        <v>2018</v>
      </c>
    </row>
    <row r="601" spans="7:12" x14ac:dyDescent="0.25">
      <c r="G601" s="2">
        <v>43335</v>
      </c>
      <c r="H601">
        <f t="shared" si="48"/>
        <v>23</v>
      </c>
      <c r="I601" t="str">
        <f t="shared" si="49"/>
        <v>Thursday</v>
      </c>
      <c r="J601">
        <f t="shared" si="50"/>
        <v>8</v>
      </c>
      <c r="K601" t="str">
        <f t="shared" si="51"/>
        <v>August</v>
      </c>
      <c r="L601">
        <f t="shared" si="52"/>
        <v>2018</v>
      </c>
    </row>
    <row r="602" spans="7:12" x14ac:dyDescent="0.25">
      <c r="G602" s="2">
        <v>43336</v>
      </c>
      <c r="H602">
        <f t="shared" si="48"/>
        <v>24</v>
      </c>
      <c r="I602" t="str">
        <f t="shared" si="49"/>
        <v>Friday</v>
      </c>
      <c r="J602">
        <f t="shared" si="50"/>
        <v>8</v>
      </c>
      <c r="K602" t="str">
        <f t="shared" si="51"/>
        <v>August</v>
      </c>
      <c r="L602">
        <f t="shared" si="52"/>
        <v>2018</v>
      </c>
    </row>
    <row r="603" spans="7:12" x14ac:dyDescent="0.25">
      <c r="G603" s="2">
        <v>43337</v>
      </c>
      <c r="H603">
        <f t="shared" si="48"/>
        <v>25</v>
      </c>
      <c r="I603" t="str">
        <f t="shared" si="49"/>
        <v>Saturday</v>
      </c>
      <c r="J603">
        <f t="shared" si="50"/>
        <v>8</v>
      </c>
      <c r="K603" t="str">
        <f t="shared" si="51"/>
        <v>August</v>
      </c>
      <c r="L603">
        <f t="shared" si="52"/>
        <v>2018</v>
      </c>
    </row>
    <row r="604" spans="7:12" x14ac:dyDescent="0.25">
      <c r="G604" s="2">
        <v>43338</v>
      </c>
      <c r="H604">
        <f t="shared" si="48"/>
        <v>26</v>
      </c>
      <c r="I604" t="str">
        <f t="shared" si="49"/>
        <v>Sunday</v>
      </c>
      <c r="J604">
        <f t="shared" si="50"/>
        <v>8</v>
      </c>
      <c r="K604" t="str">
        <f t="shared" si="51"/>
        <v>August</v>
      </c>
      <c r="L604">
        <f t="shared" si="52"/>
        <v>2018</v>
      </c>
    </row>
    <row r="605" spans="7:12" x14ac:dyDescent="0.25">
      <c r="G605" s="2">
        <v>43339</v>
      </c>
      <c r="H605">
        <f t="shared" si="48"/>
        <v>27</v>
      </c>
      <c r="I605" t="str">
        <f t="shared" si="49"/>
        <v>Monday</v>
      </c>
      <c r="J605">
        <f t="shared" si="50"/>
        <v>8</v>
      </c>
      <c r="K605" t="str">
        <f t="shared" si="51"/>
        <v>August</v>
      </c>
      <c r="L605">
        <f t="shared" si="52"/>
        <v>2018</v>
      </c>
    </row>
    <row r="606" spans="7:12" x14ac:dyDescent="0.25">
      <c r="G606" s="2">
        <v>43340</v>
      </c>
      <c r="H606">
        <f t="shared" si="48"/>
        <v>28</v>
      </c>
      <c r="I606" t="str">
        <f t="shared" si="49"/>
        <v>Tuesday</v>
      </c>
      <c r="J606">
        <f t="shared" si="50"/>
        <v>8</v>
      </c>
      <c r="K606" t="str">
        <f t="shared" si="51"/>
        <v>August</v>
      </c>
      <c r="L606">
        <f t="shared" si="52"/>
        <v>2018</v>
      </c>
    </row>
    <row r="607" spans="7:12" x14ac:dyDescent="0.25">
      <c r="G607" s="2">
        <v>43341</v>
      </c>
      <c r="H607">
        <f t="shared" si="48"/>
        <v>29</v>
      </c>
      <c r="I607" t="str">
        <f t="shared" si="49"/>
        <v>Wednesday</v>
      </c>
      <c r="J607">
        <f t="shared" si="50"/>
        <v>8</v>
      </c>
      <c r="K607" t="str">
        <f t="shared" si="51"/>
        <v>August</v>
      </c>
      <c r="L607">
        <f t="shared" si="52"/>
        <v>2018</v>
      </c>
    </row>
    <row r="608" spans="7:12" x14ac:dyDescent="0.25">
      <c r="G608" s="2">
        <v>43342</v>
      </c>
      <c r="H608">
        <f t="shared" si="48"/>
        <v>30</v>
      </c>
      <c r="I608" t="str">
        <f t="shared" si="49"/>
        <v>Thursday</v>
      </c>
      <c r="J608">
        <f t="shared" si="50"/>
        <v>8</v>
      </c>
      <c r="K608" t="str">
        <f t="shared" si="51"/>
        <v>August</v>
      </c>
      <c r="L608">
        <f t="shared" si="52"/>
        <v>2018</v>
      </c>
    </row>
    <row r="609" spans="7:12" x14ac:dyDescent="0.25">
      <c r="G609" s="2">
        <v>43343</v>
      </c>
      <c r="H609">
        <f t="shared" si="48"/>
        <v>31</v>
      </c>
      <c r="I609" t="str">
        <f t="shared" si="49"/>
        <v>Friday</v>
      </c>
      <c r="J609">
        <f t="shared" si="50"/>
        <v>8</v>
      </c>
      <c r="K609" t="str">
        <f t="shared" si="51"/>
        <v>August</v>
      </c>
      <c r="L609">
        <f t="shared" si="52"/>
        <v>2018</v>
      </c>
    </row>
    <row r="610" spans="7:12" x14ac:dyDescent="0.25">
      <c r="G610" s="2">
        <v>43344</v>
      </c>
      <c r="H610">
        <f t="shared" si="48"/>
        <v>1</v>
      </c>
      <c r="I610" t="str">
        <f t="shared" si="49"/>
        <v>Saturday</v>
      </c>
      <c r="J610">
        <f t="shared" si="50"/>
        <v>9</v>
      </c>
      <c r="K610" t="str">
        <f t="shared" si="51"/>
        <v>September</v>
      </c>
      <c r="L610">
        <f t="shared" si="52"/>
        <v>2018</v>
      </c>
    </row>
    <row r="611" spans="7:12" x14ac:dyDescent="0.25">
      <c r="G611" s="2">
        <v>43345</v>
      </c>
      <c r="H611">
        <f t="shared" si="48"/>
        <v>2</v>
      </c>
      <c r="I611" t="str">
        <f t="shared" si="49"/>
        <v>Sunday</v>
      </c>
      <c r="J611">
        <f t="shared" si="50"/>
        <v>9</v>
      </c>
      <c r="K611" t="str">
        <f t="shared" si="51"/>
        <v>September</v>
      </c>
      <c r="L611">
        <f t="shared" si="52"/>
        <v>2018</v>
      </c>
    </row>
    <row r="612" spans="7:12" x14ac:dyDescent="0.25">
      <c r="G612" s="2">
        <v>43346</v>
      </c>
      <c r="H612">
        <f t="shared" si="48"/>
        <v>3</v>
      </c>
      <c r="I612" t="str">
        <f t="shared" si="49"/>
        <v>Monday</v>
      </c>
      <c r="J612">
        <f t="shared" si="50"/>
        <v>9</v>
      </c>
      <c r="K612" t="str">
        <f t="shared" si="51"/>
        <v>September</v>
      </c>
      <c r="L612">
        <f t="shared" si="52"/>
        <v>2018</v>
      </c>
    </row>
    <row r="613" spans="7:12" x14ac:dyDescent="0.25">
      <c r="G613" s="2">
        <v>43347</v>
      </c>
      <c r="H613">
        <f t="shared" si="48"/>
        <v>4</v>
      </c>
      <c r="I613" t="str">
        <f t="shared" si="49"/>
        <v>Tuesday</v>
      </c>
      <c r="J613">
        <f t="shared" si="50"/>
        <v>9</v>
      </c>
      <c r="K613" t="str">
        <f t="shared" si="51"/>
        <v>September</v>
      </c>
      <c r="L613">
        <f t="shared" si="52"/>
        <v>2018</v>
      </c>
    </row>
    <row r="614" spans="7:12" x14ac:dyDescent="0.25">
      <c r="G614" s="2">
        <v>43348</v>
      </c>
      <c r="H614">
        <f t="shared" si="48"/>
        <v>5</v>
      </c>
      <c r="I614" t="str">
        <f t="shared" si="49"/>
        <v>Wednesday</v>
      </c>
      <c r="J614">
        <f t="shared" si="50"/>
        <v>9</v>
      </c>
      <c r="K614" t="str">
        <f t="shared" si="51"/>
        <v>September</v>
      </c>
      <c r="L614">
        <f t="shared" si="52"/>
        <v>2018</v>
      </c>
    </row>
    <row r="615" spans="7:12" x14ac:dyDescent="0.25">
      <c r="G615" s="2">
        <v>43349</v>
      </c>
      <c r="H615">
        <f t="shared" si="48"/>
        <v>6</v>
      </c>
      <c r="I615" t="str">
        <f t="shared" si="49"/>
        <v>Thursday</v>
      </c>
      <c r="J615">
        <f t="shared" si="50"/>
        <v>9</v>
      </c>
      <c r="K615" t="str">
        <f t="shared" si="51"/>
        <v>September</v>
      </c>
      <c r="L615">
        <f t="shared" si="52"/>
        <v>2018</v>
      </c>
    </row>
    <row r="616" spans="7:12" x14ac:dyDescent="0.25">
      <c r="G616" s="2">
        <v>43350</v>
      </c>
      <c r="H616">
        <f t="shared" si="48"/>
        <v>7</v>
      </c>
      <c r="I616" t="str">
        <f t="shared" si="49"/>
        <v>Friday</v>
      </c>
      <c r="J616">
        <f t="shared" si="50"/>
        <v>9</v>
      </c>
      <c r="K616" t="str">
        <f t="shared" si="51"/>
        <v>September</v>
      </c>
      <c r="L616">
        <f t="shared" si="52"/>
        <v>2018</v>
      </c>
    </row>
    <row r="617" spans="7:12" x14ac:dyDescent="0.25">
      <c r="G617" s="2">
        <v>43351</v>
      </c>
      <c r="H617">
        <f t="shared" si="48"/>
        <v>8</v>
      </c>
      <c r="I617" t="str">
        <f t="shared" si="49"/>
        <v>Saturday</v>
      </c>
      <c r="J617">
        <f t="shared" si="50"/>
        <v>9</v>
      </c>
      <c r="K617" t="str">
        <f t="shared" si="51"/>
        <v>September</v>
      </c>
      <c r="L617">
        <f t="shared" si="52"/>
        <v>2018</v>
      </c>
    </row>
    <row r="618" spans="7:12" x14ac:dyDescent="0.25">
      <c r="G618" s="2">
        <v>43352</v>
      </c>
      <c r="H618">
        <f t="shared" si="48"/>
        <v>9</v>
      </c>
      <c r="I618" t="str">
        <f t="shared" si="49"/>
        <v>Sunday</v>
      </c>
      <c r="J618">
        <f t="shared" si="50"/>
        <v>9</v>
      </c>
      <c r="K618" t="str">
        <f t="shared" si="51"/>
        <v>September</v>
      </c>
      <c r="L618">
        <f t="shared" si="52"/>
        <v>2018</v>
      </c>
    </row>
    <row r="619" spans="7:12" x14ac:dyDescent="0.25">
      <c r="G619" s="2">
        <v>43353</v>
      </c>
      <c r="H619">
        <f t="shared" si="48"/>
        <v>10</v>
      </c>
      <c r="I619" t="str">
        <f t="shared" si="49"/>
        <v>Monday</v>
      </c>
      <c r="J619">
        <f t="shared" si="50"/>
        <v>9</v>
      </c>
      <c r="K619" t="str">
        <f t="shared" si="51"/>
        <v>September</v>
      </c>
      <c r="L619">
        <f t="shared" si="52"/>
        <v>2018</v>
      </c>
    </row>
    <row r="620" spans="7:12" x14ac:dyDescent="0.25">
      <c r="G620" s="2">
        <v>43354</v>
      </c>
      <c r="H620">
        <f t="shared" si="48"/>
        <v>11</v>
      </c>
      <c r="I620" t="str">
        <f t="shared" si="49"/>
        <v>Tuesday</v>
      </c>
      <c r="J620">
        <f t="shared" si="50"/>
        <v>9</v>
      </c>
      <c r="K620" t="str">
        <f t="shared" si="51"/>
        <v>September</v>
      </c>
      <c r="L620">
        <f t="shared" si="52"/>
        <v>2018</v>
      </c>
    </row>
    <row r="621" spans="7:12" x14ac:dyDescent="0.25">
      <c r="G621" s="2">
        <v>43355</v>
      </c>
      <c r="H621">
        <f t="shared" si="48"/>
        <v>12</v>
      </c>
      <c r="I621" t="str">
        <f t="shared" si="49"/>
        <v>Wednesday</v>
      </c>
      <c r="J621">
        <f t="shared" si="50"/>
        <v>9</v>
      </c>
      <c r="K621" t="str">
        <f t="shared" si="51"/>
        <v>September</v>
      </c>
      <c r="L621">
        <f t="shared" si="52"/>
        <v>2018</v>
      </c>
    </row>
    <row r="622" spans="7:12" x14ac:dyDescent="0.25">
      <c r="G622" s="2">
        <v>43356</v>
      </c>
      <c r="H622">
        <f t="shared" si="48"/>
        <v>13</v>
      </c>
      <c r="I622" t="str">
        <f t="shared" si="49"/>
        <v>Thursday</v>
      </c>
      <c r="J622">
        <f t="shared" si="50"/>
        <v>9</v>
      </c>
      <c r="K622" t="str">
        <f t="shared" si="51"/>
        <v>September</v>
      </c>
      <c r="L622">
        <f t="shared" si="52"/>
        <v>2018</v>
      </c>
    </row>
    <row r="623" spans="7:12" x14ac:dyDescent="0.25">
      <c r="G623" s="2">
        <v>43357</v>
      </c>
      <c r="H623">
        <f t="shared" si="48"/>
        <v>14</v>
      </c>
      <c r="I623" t="str">
        <f t="shared" si="49"/>
        <v>Friday</v>
      </c>
      <c r="J623">
        <f t="shared" si="50"/>
        <v>9</v>
      </c>
      <c r="K623" t="str">
        <f t="shared" si="51"/>
        <v>September</v>
      </c>
      <c r="L623">
        <f t="shared" si="52"/>
        <v>2018</v>
      </c>
    </row>
    <row r="624" spans="7:12" x14ac:dyDescent="0.25">
      <c r="G624" s="2">
        <v>43358</v>
      </c>
      <c r="H624">
        <f t="shared" si="48"/>
        <v>15</v>
      </c>
      <c r="I624" t="str">
        <f t="shared" si="49"/>
        <v>Saturday</v>
      </c>
      <c r="J624">
        <f t="shared" si="50"/>
        <v>9</v>
      </c>
      <c r="K624" t="str">
        <f t="shared" si="51"/>
        <v>September</v>
      </c>
      <c r="L624">
        <f t="shared" si="52"/>
        <v>2018</v>
      </c>
    </row>
    <row r="625" spans="7:12" x14ac:dyDescent="0.25">
      <c r="G625" s="2">
        <v>43359</v>
      </c>
      <c r="H625">
        <f t="shared" si="48"/>
        <v>16</v>
      </c>
      <c r="I625" t="str">
        <f t="shared" si="49"/>
        <v>Sunday</v>
      </c>
      <c r="J625">
        <f t="shared" si="50"/>
        <v>9</v>
      </c>
      <c r="K625" t="str">
        <f t="shared" si="51"/>
        <v>September</v>
      </c>
      <c r="L625">
        <f t="shared" si="52"/>
        <v>2018</v>
      </c>
    </row>
    <row r="626" spans="7:12" x14ac:dyDescent="0.25">
      <c r="G626" s="2">
        <v>43360</v>
      </c>
      <c r="H626">
        <f t="shared" si="48"/>
        <v>17</v>
      </c>
      <c r="I626" t="str">
        <f t="shared" si="49"/>
        <v>Monday</v>
      </c>
      <c r="J626">
        <f t="shared" si="50"/>
        <v>9</v>
      </c>
      <c r="K626" t="str">
        <f t="shared" si="51"/>
        <v>September</v>
      </c>
      <c r="L626">
        <f t="shared" si="52"/>
        <v>2018</v>
      </c>
    </row>
    <row r="627" spans="7:12" x14ac:dyDescent="0.25">
      <c r="G627" s="2">
        <v>43361</v>
      </c>
      <c r="H627">
        <f t="shared" si="48"/>
        <v>18</v>
      </c>
      <c r="I627" t="str">
        <f t="shared" si="49"/>
        <v>Tuesday</v>
      </c>
      <c r="J627">
        <f t="shared" si="50"/>
        <v>9</v>
      </c>
      <c r="K627" t="str">
        <f t="shared" si="51"/>
        <v>September</v>
      </c>
      <c r="L627">
        <f t="shared" si="52"/>
        <v>2018</v>
      </c>
    </row>
    <row r="628" spans="7:12" x14ac:dyDescent="0.25">
      <c r="G628" s="2">
        <v>43362</v>
      </c>
      <c r="H628">
        <f t="shared" si="48"/>
        <v>19</v>
      </c>
      <c r="I628" t="str">
        <f t="shared" si="49"/>
        <v>Wednesday</v>
      </c>
      <c r="J628">
        <f t="shared" si="50"/>
        <v>9</v>
      </c>
      <c r="K628" t="str">
        <f t="shared" si="51"/>
        <v>September</v>
      </c>
      <c r="L628">
        <f t="shared" si="52"/>
        <v>2018</v>
      </c>
    </row>
    <row r="629" spans="7:12" x14ac:dyDescent="0.25">
      <c r="G629" s="2">
        <v>43363</v>
      </c>
      <c r="H629">
        <f t="shared" si="48"/>
        <v>20</v>
      </c>
      <c r="I629" t="str">
        <f t="shared" si="49"/>
        <v>Thursday</v>
      </c>
      <c r="J629">
        <f t="shared" si="50"/>
        <v>9</v>
      </c>
      <c r="K629" t="str">
        <f t="shared" si="51"/>
        <v>September</v>
      </c>
      <c r="L629">
        <f t="shared" si="52"/>
        <v>2018</v>
      </c>
    </row>
    <row r="630" spans="7:12" x14ac:dyDescent="0.25">
      <c r="G630" s="2">
        <v>43364</v>
      </c>
      <c r="H630">
        <f t="shared" si="48"/>
        <v>21</v>
      </c>
      <c r="I630" t="str">
        <f t="shared" si="49"/>
        <v>Friday</v>
      </c>
      <c r="J630">
        <f t="shared" si="50"/>
        <v>9</v>
      </c>
      <c r="K630" t="str">
        <f t="shared" si="51"/>
        <v>September</v>
      </c>
      <c r="L630">
        <f t="shared" si="52"/>
        <v>2018</v>
      </c>
    </row>
    <row r="631" spans="7:12" x14ac:dyDescent="0.25">
      <c r="G631" s="2">
        <v>43365</v>
      </c>
      <c r="H631">
        <f t="shared" si="48"/>
        <v>22</v>
      </c>
      <c r="I631" t="str">
        <f t="shared" si="49"/>
        <v>Saturday</v>
      </c>
      <c r="J631">
        <f t="shared" si="50"/>
        <v>9</v>
      </c>
      <c r="K631" t="str">
        <f t="shared" si="51"/>
        <v>September</v>
      </c>
      <c r="L631">
        <f t="shared" si="52"/>
        <v>2018</v>
      </c>
    </row>
    <row r="632" spans="7:12" x14ac:dyDescent="0.25">
      <c r="G632" s="2">
        <v>43366</v>
      </c>
      <c r="H632">
        <f t="shared" si="48"/>
        <v>23</v>
      </c>
      <c r="I632" t="str">
        <f t="shared" si="49"/>
        <v>Sunday</v>
      </c>
      <c r="J632">
        <f t="shared" si="50"/>
        <v>9</v>
      </c>
      <c r="K632" t="str">
        <f t="shared" si="51"/>
        <v>September</v>
      </c>
      <c r="L632">
        <f t="shared" si="52"/>
        <v>2018</v>
      </c>
    </row>
    <row r="633" spans="7:12" x14ac:dyDescent="0.25">
      <c r="G633" s="2">
        <v>43367</v>
      </c>
      <c r="H633">
        <f t="shared" si="48"/>
        <v>24</v>
      </c>
      <c r="I633" t="str">
        <f t="shared" si="49"/>
        <v>Monday</v>
      </c>
      <c r="J633">
        <f t="shared" si="50"/>
        <v>9</v>
      </c>
      <c r="K633" t="str">
        <f t="shared" si="51"/>
        <v>September</v>
      </c>
      <c r="L633">
        <f t="shared" si="52"/>
        <v>2018</v>
      </c>
    </row>
    <row r="634" spans="7:12" x14ac:dyDescent="0.25">
      <c r="G634" s="2">
        <v>43368</v>
      </c>
      <c r="H634">
        <f t="shared" si="48"/>
        <v>25</v>
      </c>
      <c r="I634" t="str">
        <f t="shared" si="49"/>
        <v>Tuesday</v>
      </c>
      <c r="J634">
        <f t="shared" si="50"/>
        <v>9</v>
      </c>
      <c r="K634" t="str">
        <f t="shared" si="51"/>
        <v>September</v>
      </c>
      <c r="L634">
        <f t="shared" si="52"/>
        <v>2018</v>
      </c>
    </row>
    <row r="635" spans="7:12" x14ac:dyDescent="0.25">
      <c r="G635" s="2">
        <v>43369</v>
      </c>
      <c r="H635">
        <f t="shared" si="48"/>
        <v>26</v>
      </c>
      <c r="I635" t="str">
        <f t="shared" si="49"/>
        <v>Wednesday</v>
      </c>
      <c r="J635">
        <f t="shared" si="50"/>
        <v>9</v>
      </c>
      <c r="K635" t="str">
        <f t="shared" si="51"/>
        <v>September</v>
      </c>
      <c r="L635">
        <f t="shared" si="52"/>
        <v>2018</v>
      </c>
    </row>
    <row r="636" spans="7:12" x14ac:dyDescent="0.25">
      <c r="G636" s="2">
        <v>43370</v>
      </c>
      <c r="H636">
        <f t="shared" si="48"/>
        <v>27</v>
      </c>
      <c r="I636" t="str">
        <f t="shared" si="49"/>
        <v>Thursday</v>
      </c>
      <c r="J636">
        <f t="shared" si="50"/>
        <v>9</v>
      </c>
      <c r="K636" t="str">
        <f t="shared" si="51"/>
        <v>September</v>
      </c>
      <c r="L636">
        <f t="shared" si="52"/>
        <v>2018</v>
      </c>
    </row>
    <row r="637" spans="7:12" x14ac:dyDescent="0.25">
      <c r="G637" s="2">
        <v>43371</v>
      </c>
      <c r="H637">
        <f t="shared" si="48"/>
        <v>28</v>
      </c>
      <c r="I637" t="str">
        <f t="shared" si="49"/>
        <v>Friday</v>
      </c>
      <c r="J637">
        <f t="shared" si="50"/>
        <v>9</v>
      </c>
      <c r="K637" t="str">
        <f t="shared" si="51"/>
        <v>September</v>
      </c>
      <c r="L637">
        <f t="shared" si="52"/>
        <v>2018</v>
      </c>
    </row>
    <row r="638" spans="7:12" x14ac:dyDescent="0.25">
      <c r="G638" s="2">
        <v>43372</v>
      </c>
      <c r="H638">
        <f t="shared" si="48"/>
        <v>29</v>
      </c>
      <c r="I638" t="str">
        <f t="shared" si="49"/>
        <v>Saturday</v>
      </c>
      <c r="J638">
        <f t="shared" si="50"/>
        <v>9</v>
      </c>
      <c r="K638" t="str">
        <f t="shared" si="51"/>
        <v>September</v>
      </c>
      <c r="L638">
        <f t="shared" si="52"/>
        <v>2018</v>
      </c>
    </row>
    <row r="639" spans="7:12" x14ac:dyDescent="0.25">
      <c r="G639" s="2">
        <v>43373</v>
      </c>
      <c r="H639">
        <f t="shared" si="48"/>
        <v>30</v>
      </c>
      <c r="I639" t="str">
        <f t="shared" si="49"/>
        <v>Sunday</v>
      </c>
      <c r="J639">
        <f t="shared" si="50"/>
        <v>9</v>
      </c>
      <c r="K639" t="str">
        <f t="shared" si="51"/>
        <v>September</v>
      </c>
      <c r="L639">
        <f t="shared" si="52"/>
        <v>2018</v>
      </c>
    </row>
    <row r="640" spans="7:12" x14ac:dyDescent="0.25">
      <c r="G640" s="2">
        <v>43374</v>
      </c>
      <c r="H640">
        <f t="shared" si="48"/>
        <v>1</v>
      </c>
      <c r="I640" t="str">
        <f t="shared" si="49"/>
        <v>Monday</v>
      </c>
      <c r="J640">
        <f t="shared" si="50"/>
        <v>10</v>
      </c>
      <c r="K640" t="str">
        <f t="shared" si="51"/>
        <v>October</v>
      </c>
      <c r="L640">
        <f t="shared" si="52"/>
        <v>2018</v>
      </c>
    </row>
    <row r="641" spans="7:12" x14ac:dyDescent="0.25">
      <c r="G641" s="2">
        <v>43375</v>
      </c>
      <c r="H641">
        <f t="shared" si="48"/>
        <v>2</v>
      </c>
      <c r="I641" t="str">
        <f t="shared" si="49"/>
        <v>Tuesday</v>
      </c>
      <c r="J641">
        <f t="shared" si="50"/>
        <v>10</v>
      </c>
      <c r="K641" t="str">
        <f t="shared" si="51"/>
        <v>October</v>
      </c>
      <c r="L641">
        <f t="shared" si="52"/>
        <v>2018</v>
      </c>
    </row>
    <row r="642" spans="7:12" x14ac:dyDescent="0.25">
      <c r="G642" s="2">
        <v>43376</v>
      </c>
      <c r="H642">
        <f t="shared" si="48"/>
        <v>3</v>
      </c>
      <c r="I642" t="str">
        <f t="shared" si="49"/>
        <v>Wednesday</v>
      </c>
      <c r="J642">
        <f t="shared" si="50"/>
        <v>10</v>
      </c>
      <c r="K642" t="str">
        <f t="shared" si="51"/>
        <v>October</v>
      </c>
      <c r="L642">
        <f t="shared" si="52"/>
        <v>2018</v>
      </c>
    </row>
    <row r="643" spans="7:12" x14ac:dyDescent="0.25">
      <c r="G643" s="2">
        <v>43377</v>
      </c>
      <c r="H643">
        <f t="shared" ref="H643:H706" si="53">DAY(G643)</f>
        <v>4</v>
      </c>
      <c r="I643" t="str">
        <f t="shared" ref="I643:I706" si="54">TEXT(G643,"dddd")</f>
        <v>Thursday</v>
      </c>
      <c r="J643">
        <f t="shared" ref="J643:J706" si="55">MONTH(G643)</f>
        <v>10</v>
      </c>
      <c r="K643" t="str">
        <f t="shared" ref="K643:K706" si="56">TEXT(G643,"mmmm")</f>
        <v>October</v>
      </c>
      <c r="L643">
        <f t="shared" ref="L643:L706" si="57">YEAR(G643)</f>
        <v>2018</v>
      </c>
    </row>
    <row r="644" spans="7:12" x14ac:dyDescent="0.25">
      <c r="G644" s="2">
        <v>43378</v>
      </c>
      <c r="H644">
        <f t="shared" si="53"/>
        <v>5</v>
      </c>
      <c r="I644" t="str">
        <f t="shared" si="54"/>
        <v>Friday</v>
      </c>
      <c r="J644">
        <f t="shared" si="55"/>
        <v>10</v>
      </c>
      <c r="K644" t="str">
        <f t="shared" si="56"/>
        <v>October</v>
      </c>
      <c r="L644">
        <f t="shared" si="57"/>
        <v>2018</v>
      </c>
    </row>
    <row r="645" spans="7:12" x14ac:dyDescent="0.25">
      <c r="G645" s="2">
        <v>43379</v>
      </c>
      <c r="H645">
        <f t="shared" si="53"/>
        <v>6</v>
      </c>
      <c r="I645" t="str">
        <f t="shared" si="54"/>
        <v>Saturday</v>
      </c>
      <c r="J645">
        <f t="shared" si="55"/>
        <v>10</v>
      </c>
      <c r="K645" t="str">
        <f t="shared" si="56"/>
        <v>October</v>
      </c>
      <c r="L645">
        <f t="shared" si="57"/>
        <v>2018</v>
      </c>
    </row>
    <row r="646" spans="7:12" x14ac:dyDescent="0.25">
      <c r="G646" s="2">
        <v>43380</v>
      </c>
      <c r="H646">
        <f t="shared" si="53"/>
        <v>7</v>
      </c>
      <c r="I646" t="str">
        <f t="shared" si="54"/>
        <v>Sunday</v>
      </c>
      <c r="J646">
        <f t="shared" si="55"/>
        <v>10</v>
      </c>
      <c r="K646" t="str">
        <f t="shared" si="56"/>
        <v>October</v>
      </c>
      <c r="L646">
        <f t="shared" si="57"/>
        <v>2018</v>
      </c>
    </row>
    <row r="647" spans="7:12" x14ac:dyDescent="0.25">
      <c r="G647" s="2">
        <v>43381</v>
      </c>
      <c r="H647">
        <f t="shared" si="53"/>
        <v>8</v>
      </c>
      <c r="I647" t="str">
        <f t="shared" si="54"/>
        <v>Monday</v>
      </c>
      <c r="J647">
        <f t="shared" si="55"/>
        <v>10</v>
      </c>
      <c r="K647" t="str">
        <f t="shared" si="56"/>
        <v>October</v>
      </c>
      <c r="L647">
        <f t="shared" si="57"/>
        <v>2018</v>
      </c>
    </row>
    <row r="648" spans="7:12" x14ac:dyDescent="0.25">
      <c r="G648" s="2">
        <v>43382</v>
      </c>
      <c r="H648">
        <f t="shared" si="53"/>
        <v>9</v>
      </c>
      <c r="I648" t="str">
        <f t="shared" si="54"/>
        <v>Tuesday</v>
      </c>
      <c r="J648">
        <f t="shared" si="55"/>
        <v>10</v>
      </c>
      <c r="K648" t="str">
        <f t="shared" si="56"/>
        <v>October</v>
      </c>
      <c r="L648">
        <f t="shared" si="57"/>
        <v>2018</v>
      </c>
    </row>
    <row r="649" spans="7:12" x14ac:dyDescent="0.25">
      <c r="G649" s="2">
        <v>43383</v>
      </c>
      <c r="H649">
        <f t="shared" si="53"/>
        <v>10</v>
      </c>
      <c r="I649" t="str">
        <f t="shared" si="54"/>
        <v>Wednesday</v>
      </c>
      <c r="J649">
        <f t="shared" si="55"/>
        <v>10</v>
      </c>
      <c r="K649" t="str">
        <f t="shared" si="56"/>
        <v>October</v>
      </c>
      <c r="L649">
        <f t="shared" si="57"/>
        <v>2018</v>
      </c>
    </row>
    <row r="650" spans="7:12" x14ac:dyDescent="0.25">
      <c r="G650" s="2">
        <v>43384</v>
      </c>
      <c r="H650">
        <f t="shared" si="53"/>
        <v>11</v>
      </c>
      <c r="I650" t="str">
        <f t="shared" si="54"/>
        <v>Thursday</v>
      </c>
      <c r="J650">
        <f t="shared" si="55"/>
        <v>10</v>
      </c>
      <c r="K650" t="str">
        <f t="shared" si="56"/>
        <v>October</v>
      </c>
      <c r="L650">
        <f t="shared" si="57"/>
        <v>2018</v>
      </c>
    </row>
    <row r="651" spans="7:12" x14ac:dyDescent="0.25">
      <c r="G651" s="2">
        <v>43385</v>
      </c>
      <c r="H651">
        <f t="shared" si="53"/>
        <v>12</v>
      </c>
      <c r="I651" t="str">
        <f t="shared" si="54"/>
        <v>Friday</v>
      </c>
      <c r="J651">
        <f t="shared" si="55"/>
        <v>10</v>
      </c>
      <c r="K651" t="str">
        <f t="shared" si="56"/>
        <v>October</v>
      </c>
      <c r="L651">
        <f t="shared" si="57"/>
        <v>2018</v>
      </c>
    </row>
    <row r="652" spans="7:12" x14ac:dyDescent="0.25">
      <c r="G652" s="2">
        <v>43386</v>
      </c>
      <c r="H652">
        <f t="shared" si="53"/>
        <v>13</v>
      </c>
      <c r="I652" t="str">
        <f t="shared" si="54"/>
        <v>Saturday</v>
      </c>
      <c r="J652">
        <f t="shared" si="55"/>
        <v>10</v>
      </c>
      <c r="K652" t="str">
        <f t="shared" si="56"/>
        <v>October</v>
      </c>
      <c r="L652">
        <f t="shared" si="57"/>
        <v>2018</v>
      </c>
    </row>
    <row r="653" spans="7:12" x14ac:dyDescent="0.25">
      <c r="G653" s="2">
        <v>43387</v>
      </c>
      <c r="H653">
        <f t="shared" si="53"/>
        <v>14</v>
      </c>
      <c r="I653" t="str">
        <f t="shared" si="54"/>
        <v>Sunday</v>
      </c>
      <c r="J653">
        <f t="shared" si="55"/>
        <v>10</v>
      </c>
      <c r="K653" t="str">
        <f t="shared" si="56"/>
        <v>October</v>
      </c>
      <c r="L653">
        <f t="shared" si="57"/>
        <v>2018</v>
      </c>
    </row>
    <row r="654" spans="7:12" x14ac:dyDescent="0.25">
      <c r="G654" s="2">
        <v>43388</v>
      </c>
      <c r="H654">
        <f t="shared" si="53"/>
        <v>15</v>
      </c>
      <c r="I654" t="str">
        <f t="shared" si="54"/>
        <v>Monday</v>
      </c>
      <c r="J654">
        <f t="shared" si="55"/>
        <v>10</v>
      </c>
      <c r="K654" t="str">
        <f t="shared" si="56"/>
        <v>October</v>
      </c>
      <c r="L654">
        <f t="shared" si="57"/>
        <v>2018</v>
      </c>
    </row>
    <row r="655" spans="7:12" x14ac:dyDescent="0.25">
      <c r="G655" s="2">
        <v>43389</v>
      </c>
      <c r="H655">
        <f t="shared" si="53"/>
        <v>16</v>
      </c>
      <c r="I655" t="str">
        <f t="shared" si="54"/>
        <v>Tuesday</v>
      </c>
      <c r="J655">
        <f t="shared" si="55"/>
        <v>10</v>
      </c>
      <c r="K655" t="str">
        <f t="shared" si="56"/>
        <v>October</v>
      </c>
      <c r="L655">
        <f t="shared" si="57"/>
        <v>2018</v>
      </c>
    </row>
    <row r="656" spans="7:12" x14ac:dyDescent="0.25">
      <c r="G656" s="2">
        <v>43390</v>
      </c>
      <c r="H656">
        <f t="shared" si="53"/>
        <v>17</v>
      </c>
      <c r="I656" t="str">
        <f t="shared" si="54"/>
        <v>Wednesday</v>
      </c>
      <c r="J656">
        <f t="shared" si="55"/>
        <v>10</v>
      </c>
      <c r="K656" t="str">
        <f t="shared" si="56"/>
        <v>October</v>
      </c>
      <c r="L656">
        <f t="shared" si="57"/>
        <v>2018</v>
      </c>
    </row>
    <row r="657" spans="7:12" x14ac:dyDescent="0.25">
      <c r="G657" s="2">
        <v>43391</v>
      </c>
      <c r="H657">
        <f t="shared" si="53"/>
        <v>18</v>
      </c>
      <c r="I657" t="str">
        <f t="shared" si="54"/>
        <v>Thursday</v>
      </c>
      <c r="J657">
        <f t="shared" si="55"/>
        <v>10</v>
      </c>
      <c r="K657" t="str">
        <f t="shared" si="56"/>
        <v>October</v>
      </c>
      <c r="L657">
        <f t="shared" si="57"/>
        <v>2018</v>
      </c>
    </row>
    <row r="658" spans="7:12" x14ac:dyDescent="0.25">
      <c r="G658" s="2">
        <v>43392</v>
      </c>
      <c r="H658">
        <f t="shared" si="53"/>
        <v>19</v>
      </c>
      <c r="I658" t="str">
        <f t="shared" si="54"/>
        <v>Friday</v>
      </c>
      <c r="J658">
        <f t="shared" si="55"/>
        <v>10</v>
      </c>
      <c r="K658" t="str">
        <f t="shared" si="56"/>
        <v>October</v>
      </c>
      <c r="L658">
        <f t="shared" si="57"/>
        <v>2018</v>
      </c>
    </row>
    <row r="659" spans="7:12" x14ac:dyDescent="0.25">
      <c r="G659" s="2">
        <v>43393</v>
      </c>
      <c r="H659">
        <f t="shared" si="53"/>
        <v>20</v>
      </c>
      <c r="I659" t="str">
        <f t="shared" si="54"/>
        <v>Saturday</v>
      </c>
      <c r="J659">
        <f t="shared" si="55"/>
        <v>10</v>
      </c>
      <c r="K659" t="str">
        <f t="shared" si="56"/>
        <v>October</v>
      </c>
      <c r="L659">
        <f t="shared" si="57"/>
        <v>2018</v>
      </c>
    </row>
    <row r="660" spans="7:12" x14ac:dyDescent="0.25">
      <c r="G660" s="2">
        <v>43394</v>
      </c>
      <c r="H660">
        <f t="shared" si="53"/>
        <v>21</v>
      </c>
      <c r="I660" t="str">
        <f t="shared" si="54"/>
        <v>Sunday</v>
      </c>
      <c r="J660">
        <f t="shared" si="55"/>
        <v>10</v>
      </c>
      <c r="K660" t="str">
        <f t="shared" si="56"/>
        <v>October</v>
      </c>
      <c r="L660">
        <f t="shared" si="57"/>
        <v>2018</v>
      </c>
    </row>
    <row r="661" spans="7:12" x14ac:dyDescent="0.25">
      <c r="G661" s="2">
        <v>43395</v>
      </c>
      <c r="H661">
        <f t="shared" si="53"/>
        <v>22</v>
      </c>
      <c r="I661" t="str">
        <f t="shared" si="54"/>
        <v>Monday</v>
      </c>
      <c r="J661">
        <f t="shared" si="55"/>
        <v>10</v>
      </c>
      <c r="K661" t="str">
        <f t="shared" si="56"/>
        <v>October</v>
      </c>
      <c r="L661">
        <f t="shared" si="57"/>
        <v>2018</v>
      </c>
    </row>
    <row r="662" spans="7:12" x14ac:dyDescent="0.25">
      <c r="G662" s="2">
        <v>43396</v>
      </c>
      <c r="H662">
        <f t="shared" si="53"/>
        <v>23</v>
      </c>
      <c r="I662" t="str">
        <f t="shared" si="54"/>
        <v>Tuesday</v>
      </c>
      <c r="J662">
        <f t="shared" si="55"/>
        <v>10</v>
      </c>
      <c r="K662" t="str">
        <f t="shared" si="56"/>
        <v>October</v>
      </c>
      <c r="L662">
        <f t="shared" si="57"/>
        <v>2018</v>
      </c>
    </row>
    <row r="663" spans="7:12" x14ac:dyDescent="0.25">
      <c r="G663" s="2">
        <v>43397</v>
      </c>
      <c r="H663">
        <f t="shared" si="53"/>
        <v>24</v>
      </c>
      <c r="I663" t="str">
        <f t="shared" si="54"/>
        <v>Wednesday</v>
      </c>
      <c r="J663">
        <f t="shared" si="55"/>
        <v>10</v>
      </c>
      <c r="K663" t="str">
        <f t="shared" si="56"/>
        <v>October</v>
      </c>
      <c r="L663">
        <f t="shared" si="57"/>
        <v>2018</v>
      </c>
    </row>
    <row r="664" spans="7:12" x14ac:dyDescent="0.25">
      <c r="G664" s="2">
        <v>43398</v>
      </c>
      <c r="H664">
        <f t="shared" si="53"/>
        <v>25</v>
      </c>
      <c r="I664" t="str">
        <f t="shared" si="54"/>
        <v>Thursday</v>
      </c>
      <c r="J664">
        <f t="shared" si="55"/>
        <v>10</v>
      </c>
      <c r="K664" t="str">
        <f t="shared" si="56"/>
        <v>October</v>
      </c>
      <c r="L664">
        <f t="shared" si="57"/>
        <v>2018</v>
      </c>
    </row>
    <row r="665" spans="7:12" x14ac:dyDescent="0.25">
      <c r="G665" s="2">
        <v>43399</v>
      </c>
      <c r="H665">
        <f t="shared" si="53"/>
        <v>26</v>
      </c>
      <c r="I665" t="str">
        <f t="shared" si="54"/>
        <v>Friday</v>
      </c>
      <c r="J665">
        <f t="shared" si="55"/>
        <v>10</v>
      </c>
      <c r="K665" t="str">
        <f t="shared" si="56"/>
        <v>October</v>
      </c>
      <c r="L665">
        <f t="shared" si="57"/>
        <v>2018</v>
      </c>
    </row>
    <row r="666" spans="7:12" x14ac:dyDescent="0.25">
      <c r="G666" s="2">
        <v>43400</v>
      </c>
      <c r="H666">
        <f t="shared" si="53"/>
        <v>27</v>
      </c>
      <c r="I666" t="str">
        <f t="shared" si="54"/>
        <v>Saturday</v>
      </c>
      <c r="J666">
        <f t="shared" si="55"/>
        <v>10</v>
      </c>
      <c r="K666" t="str">
        <f t="shared" si="56"/>
        <v>October</v>
      </c>
      <c r="L666">
        <f t="shared" si="57"/>
        <v>2018</v>
      </c>
    </row>
    <row r="667" spans="7:12" x14ac:dyDescent="0.25">
      <c r="G667" s="2">
        <v>43401</v>
      </c>
      <c r="H667">
        <f t="shared" si="53"/>
        <v>28</v>
      </c>
      <c r="I667" t="str">
        <f t="shared" si="54"/>
        <v>Sunday</v>
      </c>
      <c r="J667">
        <f t="shared" si="55"/>
        <v>10</v>
      </c>
      <c r="K667" t="str">
        <f t="shared" si="56"/>
        <v>October</v>
      </c>
      <c r="L667">
        <f t="shared" si="57"/>
        <v>2018</v>
      </c>
    </row>
    <row r="668" spans="7:12" x14ac:dyDescent="0.25">
      <c r="G668" s="2">
        <v>43402</v>
      </c>
      <c r="H668">
        <f t="shared" si="53"/>
        <v>29</v>
      </c>
      <c r="I668" t="str">
        <f t="shared" si="54"/>
        <v>Monday</v>
      </c>
      <c r="J668">
        <f t="shared" si="55"/>
        <v>10</v>
      </c>
      <c r="K668" t="str">
        <f t="shared" si="56"/>
        <v>October</v>
      </c>
      <c r="L668">
        <f t="shared" si="57"/>
        <v>2018</v>
      </c>
    </row>
    <row r="669" spans="7:12" x14ac:dyDescent="0.25">
      <c r="G669" s="2">
        <v>43403</v>
      </c>
      <c r="H669">
        <f t="shared" si="53"/>
        <v>30</v>
      </c>
      <c r="I669" t="str">
        <f t="shared" si="54"/>
        <v>Tuesday</v>
      </c>
      <c r="J669">
        <f t="shared" si="55"/>
        <v>10</v>
      </c>
      <c r="K669" t="str">
        <f t="shared" si="56"/>
        <v>October</v>
      </c>
      <c r="L669">
        <f t="shared" si="57"/>
        <v>2018</v>
      </c>
    </row>
    <row r="670" spans="7:12" x14ac:dyDescent="0.25">
      <c r="G670" s="2">
        <v>43404</v>
      </c>
      <c r="H670">
        <f t="shared" si="53"/>
        <v>31</v>
      </c>
      <c r="I670" t="str">
        <f t="shared" si="54"/>
        <v>Wednesday</v>
      </c>
      <c r="J670">
        <f t="shared" si="55"/>
        <v>10</v>
      </c>
      <c r="K670" t="str">
        <f t="shared" si="56"/>
        <v>October</v>
      </c>
      <c r="L670">
        <f t="shared" si="57"/>
        <v>2018</v>
      </c>
    </row>
    <row r="671" spans="7:12" x14ac:dyDescent="0.25">
      <c r="G671" s="2">
        <v>43405</v>
      </c>
      <c r="H671">
        <f t="shared" si="53"/>
        <v>1</v>
      </c>
      <c r="I671" t="str">
        <f t="shared" si="54"/>
        <v>Thursday</v>
      </c>
      <c r="J671">
        <f t="shared" si="55"/>
        <v>11</v>
      </c>
      <c r="K671" t="str">
        <f t="shared" si="56"/>
        <v>November</v>
      </c>
      <c r="L671">
        <f t="shared" si="57"/>
        <v>2018</v>
      </c>
    </row>
    <row r="672" spans="7:12" x14ac:dyDescent="0.25">
      <c r="G672" s="2">
        <v>43406</v>
      </c>
      <c r="H672">
        <f t="shared" si="53"/>
        <v>2</v>
      </c>
      <c r="I672" t="str">
        <f t="shared" si="54"/>
        <v>Friday</v>
      </c>
      <c r="J672">
        <f t="shared" si="55"/>
        <v>11</v>
      </c>
      <c r="K672" t="str">
        <f t="shared" si="56"/>
        <v>November</v>
      </c>
      <c r="L672">
        <f t="shared" si="57"/>
        <v>2018</v>
      </c>
    </row>
    <row r="673" spans="7:12" x14ac:dyDescent="0.25">
      <c r="G673" s="2">
        <v>43407</v>
      </c>
      <c r="H673">
        <f t="shared" si="53"/>
        <v>3</v>
      </c>
      <c r="I673" t="str">
        <f t="shared" si="54"/>
        <v>Saturday</v>
      </c>
      <c r="J673">
        <f t="shared" si="55"/>
        <v>11</v>
      </c>
      <c r="K673" t="str">
        <f t="shared" si="56"/>
        <v>November</v>
      </c>
      <c r="L673">
        <f t="shared" si="57"/>
        <v>2018</v>
      </c>
    </row>
    <row r="674" spans="7:12" x14ac:dyDescent="0.25">
      <c r="G674" s="2">
        <v>43408</v>
      </c>
      <c r="H674">
        <f t="shared" si="53"/>
        <v>4</v>
      </c>
      <c r="I674" t="str">
        <f t="shared" si="54"/>
        <v>Sunday</v>
      </c>
      <c r="J674">
        <f t="shared" si="55"/>
        <v>11</v>
      </c>
      <c r="K674" t="str">
        <f t="shared" si="56"/>
        <v>November</v>
      </c>
      <c r="L674">
        <f t="shared" si="57"/>
        <v>2018</v>
      </c>
    </row>
    <row r="675" spans="7:12" x14ac:dyDescent="0.25">
      <c r="G675" s="2">
        <v>43409</v>
      </c>
      <c r="H675">
        <f t="shared" si="53"/>
        <v>5</v>
      </c>
      <c r="I675" t="str">
        <f t="shared" si="54"/>
        <v>Monday</v>
      </c>
      <c r="J675">
        <f t="shared" si="55"/>
        <v>11</v>
      </c>
      <c r="K675" t="str">
        <f t="shared" si="56"/>
        <v>November</v>
      </c>
      <c r="L675">
        <f t="shared" si="57"/>
        <v>2018</v>
      </c>
    </row>
    <row r="676" spans="7:12" x14ac:dyDescent="0.25">
      <c r="G676" s="2">
        <v>43410</v>
      </c>
      <c r="H676">
        <f t="shared" si="53"/>
        <v>6</v>
      </c>
      <c r="I676" t="str">
        <f t="shared" si="54"/>
        <v>Tuesday</v>
      </c>
      <c r="J676">
        <f t="shared" si="55"/>
        <v>11</v>
      </c>
      <c r="K676" t="str">
        <f t="shared" si="56"/>
        <v>November</v>
      </c>
      <c r="L676">
        <f t="shared" si="57"/>
        <v>2018</v>
      </c>
    </row>
    <row r="677" spans="7:12" x14ac:dyDescent="0.25">
      <c r="G677" s="2">
        <v>43411</v>
      </c>
      <c r="H677">
        <f t="shared" si="53"/>
        <v>7</v>
      </c>
      <c r="I677" t="str">
        <f t="shared" si="54"/>
        <v>Wednesday</v>
      </c>
      <c r="J677">
        <f t="shared" si="55"/>
        <v>11</v>
      </c>
      <c r="K677" t="str">
        <f t="shared" si="56"/>
        <v>November</v>
      </c>
      <c r="L677">
        <f t="shared" si="57"/>
        <v>2018</v>
      </c>
    </row>
    <row r="678" spans="7:12" x14ac:dyDescent="0.25">
      <c r="G678" s="2">
        <v>43412</v>
      </c>
      <c r="H678">
        <f t="shared" si="53"/>
        <v>8</v>
      </c>
      <c r="I678" t="str">
        <f t="shared" si="54"/>
        <v>Thursday</v>
      </c>
      <c r="J678">
        <f t="shared" si="55"/>
        <v>11</v>
      </c>
      <c r="K678" t="str">
        <f t="shared" si="56"/>
        <v>November</v>
      </c>
      <c r="L678">
        <f t="shared" si="57"/>
        <v>2018</v>
      </c>
    </row>
    <row r="679" spans="7:12" x14ac:dyDescent="0.25">
      <c r="G679" s="2">
        <v>43413</v>
      </c>
      <c r="H679">
        <f t="shared" si="53"/>
        <v>9</v>
      </c>
      <c r="I679" t="str">
        <f t="shared" si="54"/>
        <v>Friday</v>
      </c>
      <c r="J679">
        <f t="shared" si="55"/>
        <v>11</v>
      </c>
      <c r="K679" t="str">
        <f t="shared" si="56"/>
        <v>November</v>
      </c>
      <c r="L679">
        <f t="shared" si="57"/>
        <v>2018</v>
      </c>
    </row>
    <row r="680" spans="7:12" x14ac:dyDescent="0.25">
      <c r="G680" s="2">
        <v>43414</v>
      </c>
      <c r="H680">
        <f t="shared" si="53"/>
        <v>10</v>
      </c>
      <c r="I680" t="str">
        <f t="shared" si="54"/>
        <v>Saturday</v>
      </c>
      <c r="J680">
        <f t="shared" si="55"/>
        <v>11</v>
      </c>
      <c r="K680" t="str">
        <f t="shared" si="56"/>
        <v>November</v>
      </c>
      <c r="L680">
        <f t="shared" si="57"/>
        <v>2018</v>
      </c>
    </row>
    <row r="681" spans="7:12" x14ac:dyDescent="0.25">
      <c r="G681" s="2">
        <v>43415</v>
      </c>
      <c r="H681">
        <f t="shared" si="53"/>
        <v>11</v>
      </c>
      <c r="I681" t="str">
        <f t="shared" si="54"/>
        <v>Sunday</v>
      </c>
      <c r="J681">
        <f t="shared" si="55"/>
        <v>11</v>
      </c>
      <c r="K681" t="str">
        <f t="shared" si="56"/>
        <v>November</v>
      </c>
      <c r="L681">
        <f t="shared" si="57"/>
        <v>2018</v>
      </c>
    </row>
    <row r="682" spans="7:12" x14ac:dyDescent="0.25">
      <c r="G682" s="2">
        <v>43416</v>
      </c>
      <c r="H682">
        <f t="shared" si="53"/>
        <v>12</v>
      </c>
      <c r="I682" t="str">
        <f t="shared" si="54"/>
        <v>Monday</v>
      </c>
      <c r="J682">
        <f t="shared" si="55"/>
        <v>11</v>
      </c>
      <c r="K682" t="str">
        <f t="shared" si="56"/>
        <v>November</v>
      </c>
      <c r="L682">
        <f t="shared" si="57"/>
        <v>2018</v>
      </c>
    </row>
    <row r="683" spans="7:12" x14ac:dyDescent="0.25">
      <c r="G683" s="2">
        <v>43417</v>
      </c>
      <c r="H683">
        <f t="shared" si="53"/>
        <v>13</v>
      </c>
      <c r="I683" t="str">
        <f t="shared" si="54"/>
        <v>Tuesday</v>
      </c>
      <c r="J683">
        <f t="shared" si="55"/>
        <v>11</v>
      </c>
      <c r="K683" t="str">
        <f t="shared" si="56"/>
        <v>November</v>
      </c>
      <c r="L683">
        <f t="shared" si="57"/>
        <v>2018</v>
      </c>
    </row>
    <row r="684" spans="7:12" x14ac:dyDescent="0.25">
      <c r="G684" s="2">
        <v>43418</v>
      </c>
      <c r="H684">
        <f t="shared" si="53"/>
        <v>14</v>
      </c>
      <c r="I684" t="str">
        <f t="shared" si="54"/>
        <v>Wednesday</v>
      </c>
      <c r="J684">
        <f t="shared" si="55"/>
        <v>11</v>
      </c>
      <c r="K684" t="str">
        <f t="shared" si="56"/>
        <v>November</v>
      </c>
      <c r="L684">
        <f t="shared" si="57"/>
        <v>2018</v>
      </c>
    </row>
    <row r="685" spans="7:12" x14ac:dyDescent="0.25">
      <c r="G685" s="2">
        <v>43419</v>
      </c>
      <c r="H685">
        <f t="shared" si="53"/>
        <v>15</v>
      </c>
      <c r="I685" t="str">
        <f t="shared" si="54"/>
        <v>Thursday</v>
      </c>
      <c r="J685">
        <f t="shared" si="55"/>
        <v>11</v>
      </c>
      <c r="K685" t="str">
        <f t="shared" si="56"/>
        <v>November</v>
      </c>
      <c r="L685">
        <f t="shared" si="57"/>
        <v>2018</v>
      </c>
    </row>
    <row r="686" spans="7:12" x14ac:dyDescent="0.25">
      <c r="G686" s="2">
        <v>43420</v>
      </c>
      <c r="H686">
        <f t="shared" si="53"/>
        <v>16</v>
      </c>
      <c r="I686" t="str">
        <f t="shared" si="54"/>
        <v>Friday</v>
      </c>
      <c r="J686">
        <f t="shared" si="55"/>
        <v>11</v>
      </c>
      <c r="K686" t="str">
        <f t="shared" si="56"/>
        <v>November</v>
      </c>
      <c r="L686">
        <f t="shared" si="57"/>
        <v>2018</v>
      </c>
    </row>
    <row r="687" spans="7:12" x14ac:dyDescent="0.25">
      <c r="G687" s="2">
        <v>43421</v>
      </c>
      <c r="H687">
        <f t="shared" si="53"/>
        <v>17</v>
      </c>
      <c r="I687" t="str">
        <f t="shared" si="54"/>
        <v>Saturday</v>
      </c>
      <c r="J687">
        <f t="shared" si="55"/>
        <v>11</v>
      </c>
      <c r="K687" t="str">
        <f t="shared" si="56"/>
        <v>November</v>
      </c>
      <c r="L687">
        <f t="shared" si="57"/>
        <v>2018</v>
      </c>
    </row>
    <row r="688" spans="7:12" x14ac:dyDescent="0.25">
      <c r="G688" s="2">
        <v>43422</v>
      </c>
      <c r="H688">
        <f t="shared" si="53"/>
        <v>18</v>
      </c>
      <c r="I688" t="str">
        <f t="shared" si="54"/>
        <v>Sunday</v>
      </c>
      <c r="J688">
        <f t="shared" si="55"/>
        <v>11</v>
      </c>
      <c r="K688" t="str">
        <f t="shared" si="56"/>
        <v>November</v>
      </c>
      <c r="L688">
        <f t="shared" si="57"/>
        <v>2018</v>
      </c>
    </row>
    <row r="689" spans="7:12" x14ac:dyDescent="0.25">
      <c r="G689" s="2">
        <v>43423</v>
      </c>
      <c r="H689">
        <f t="shared" si="53"/>
        <v>19</v>
      </c>
      <c r="I689" t="str">
        <f t="shared" si="54"/>
        <v>Monday</v>
      </c>
      <c r="J689">
        <f t="shared" si="55"/>
        <v>11</v>
      </c>
      <c r="K689" t="str">
        <f t="shared" si="56"/>
        <v>November</v>
      </c>
      <c r="L689">
        <f t="shared" si="57"/>
        <v>2018</v>
      </c>
    </row>
    <row r="690" spans="7:12" x14ac:dyDescent="0.25">
      <c r="G690" s="2">
        <v>43424</v>
      </c>
      <c r="H690">
        <f t="shared" si="53"/>
        <v>20</v>
      </c>
      <c r="I690" t="str">
        <f t="shared" si="54"/>
        <v>Tuesday</v>
      </c>
      <c r="J690">
        <f t="shared" si="55"/>
        <v>11</v>
      </c>
      <c r="K690" t="str">
        <f t="shared" si="56"/>
        <v>November</v>
      </c>
      <c r="L690">
        <f t="shared" si="57"/>
        <v>2018</v>
      </c>
    </row>
    <row r="691" spans="7:12" x14ac:dyDescent="0.25">
      <c r="G691" s="2">
        <v>43425</v>
      </c>
      <c r="H691">
        <f t="shared" si="53"/>
        <v>21</v>
      </c>
      <c r="I691" t="str">
        <f t="shared" si="54"/>
        <v>Wednesday</v>
      </c>
      <c r="J691">
        <f t="shared" si="55"/>
        <v>11</v>
      </c>
      <c r="K691" t="str">
        <f t="shared" si="56"/>
        <v>November</v>
      </c>
      <c r="L691">
        <f t="shared" si="57"/>
        <v>2018</v>
      </c>
    </row>
    <row r="692" spans="7:12" x14ac:dyDescent="0.25">
      <c r="G692" s="2">
        <v>43426</v>
      </c>
      <c r="H692">
        <f t="shared" si="53"/>
        <v>22</v>
      </c>
      <c r="I692" t="str">
        <f t="shared" si="54"/>
        <v>Thursday</v>
      </c>
      <c r="J692">
        <f t="shared" si="55"/>
        <v>11</v>
      </c>
      <c r="K692" t="str">
        <f t="shared" si="56"/>
        <v>November</v>
      </c>
      <c r="L692">
        <f t="shared" si="57"/>
        <v>2018</v>
      </c>
    </row>
    <row r="693" spans="7:12" x14ac:dyDescent="0.25">
      <c r="G693" s="2">
        <v>43427</v>
      </c>
      <c r="H693">
        <f t="shared" si="53"/>
        <v>23</v>
      </c>
      <c r="I693" t="str">
        <f t="shared" si="54"/>
        <v>Friday</v>
      </c>
      <c r="J693">
        <f t="shared" si="55"/>
        <v>11</v>
      </c>
      <c r="K693" t="str">
        <f t="shared" si="56"/>
        <v>November</v>
      </c>
      <c r="L693">
        <f t="shared" si="57"/>
        <v>2018</v>
      </c>
    </row>
    <row r="694" spans="7:12" x14ac:dyDescent="0.25">
      <c r="G694" s="2">
        <v>43428</v>
      </c>
      <c r="H694">
        <f t="shared" si="53"/>
        <v>24</v>
      </c>
      <c r="I694" t="str">
        <f t="shared" si="54"/>
        <v>Saturday</v>
      </c>
      <c r="J694">
        <f t="shared" si="55"/>
        <v>11</v>
      </c>
      <c r="K694" t="str">
        <f t="shared" si="56"/>
        <v>November</v>
      </c>
      <c r="L694">
        <f t="shared" si="57"/>
        <v>2018</v>
      </c>
    </row>
    <row r="695" spans="7:12" x14ac:dyDescent="0.25">
      <c r="G695" s="2">
        <v>43429</v>
      </c>
      <c r="H695">
        <f t="shared" si="53"/>
        <v>25</v>
      </c>
      <c r="I695" t="str">
        <f t="shared" si="54"/>
        <v>Sunday</v>
      </c>
      <c r="J695">
        <f t="shared" si="55"/>
        <v>11</v>
      </c>
      <c r="K695" t="str">
        <f t="shared" si="56"/>
        <v>November</v>
      </c>
      <c r="L695">
        <f t="shared" si="57"/>
        <v>2018</v>
      </c>
    </row>
    <row r="696" spans="7:12" x14ac:dyDescent="0.25">
      <c r="G696" s="2">
        <v>43430</v>
      </c>
      <c r="H696">
        <f t="shared" si="53"/>
        <v>26</v>
      </c>
      <c r="I696" t="str">
        <f t="shared" si="54"/>
        <v>Monday</v>
      </c>
      <c r="J696">
        <f t="shared" si="55"/>
        <v>11</v>
      </c>
      <c r="K696" t="str">
        <f t="shared" si="56"/>
        <v>November</v>
      </c>
      <c r="L696">
        <f t="shared" si="57"/>
        <v>2018</v>
      </c>
    </row>
    <row r="697" spans="7:12" x14ac:dyDescent="0.25">
      <c r="G697" s="2">
        <v>43431</v>
      </c>
      <c r="H697">
        <f t="shared" si="53"/>
        <v>27</v>
      </c>
      <c r="I697" t="str">
        <f t="shared" si="54"/>
        <v>Tuesday</v>
      </c>
      <c r="J697">
        <f t="shared" si="55"/>
        <v>11</v>
      </c>
      <c r="K697" t="str">
        <f t="shared" si="56"/>
        <v>November</v>
      </c>
      <c r="L697">
        <f t="shared" si="57"/>
        <v>2018</v>
      </c>
    </row>
    <row r="698" spans="7:12" x14ac:dyDescent="0.25">
      <c r="G698" s="2">
        <v>43432</v>
      </c>
      <c r="H698">
        <f t="shared" si="53"/>
        <v>28</v>
      </c>
      <c r="I698" t="str">
        <f t="shared" si="54"/>
        <v>Wednesday</v>
      </c>
      <c r="J698">
        <f t="shared" si="55"/>
        <v>11</v>
      </c>
      <c r="K698" t="str">
        <f t="shared" si="56"/>
        <v>November</v>
      </c>
      <c r="L698">
        <f t="shared" si="57"/>
        <v>2018</v>
      </c>
    </row>
    <row r="699" spans="7:12" x14ac:dyDescent="0.25">
      <c r="G699" s="2">
        <v>43433</v>
      </c>
      <c r="H699">
        <f t="shared" si="53"/>
        <v>29</v>
      </c>
      <c r="I699" t="str">
        <f t="shared" si="54"/>
        <v>Thursday</v>
      </c>
      <c r="J699">
        <f t="shared" si="55"/>
        <v>11</v>
      </c>
      <c r="K699" t="str">
        <f t="shared" si="56"/>
        <v>November</v>
      </c>
      <c r="L699">
        <f t="shared" si="57"/>
        <v>2018</v>
      </c>
    </row>
    <row r="700" spans="7:12" x14ac:dyDescent="0.25">
      <c r="G700" s="2">
        <v>43434</v>
      </c>
      <c r="H700">
        <f t="shared" si="53"/>
        <v>30</v>
      </c>
      <c r="I700" t="str">
        <f t="shared" si="54"/>
        <v>Friday</v>
      </c>
      <c r="J700">
        <f t="shared" si="55"/>
        <v>11</v>
      </c>
      <c r="K700" t="str">
        <f t="shared" si="56"/>
        <v>November</v>
      </c>
      <c r="L700">
        <f t="shared" si="57"/>
        <v>2018</v>
      </c>
    </row>
    <row r="701" spans="7:12" x14ac:dyDescent="0.25">
      <c r="G701" s="2">
        <v>43435</v>
      </c>
      <c r="H701">
        <f t="shared" si="53"/>
        <v>1</v>
      </c>
      <c r="I701" t="str">
        <f t="shared" si="54"/>
        <v>Saturday</v>
      </c>
      <c r="J701">
        <f t="shared" si="55"/>
        <v>12</v>
      </c>
      <c r="K701" t="str">
        <f t="shared" si="56"/>
        <v>December</v>
      </c>
      <c r="L701">
        <f t="shared" si="57"/>
        <v>2018</v>
      </c>
    </row>
    <row r="702" spans="7:12" x14ac:dyDescent="0.25">
      <c r="G702" s="2">
        <v>43436</v>
      </c>
      <c r="H702">
        <f t="shared" si="53"/>
        <v>2</v>
      </c>
      <c r="I702" t="str">
        <f t="shared" si="54"/>
        <v>Sunday</v>
      </c>
      <c r="J702">
        <f t="shared" si="55"/>
        <v>12</v>
      </c>
      <c r="K702" t="str">
        <f t="shared" si="56"/>
        <v>December</v>
      </c>
      <c r="L702">
        <f t="shared" si="57"/>
        <v>2018</v>
      </c>
    </row>
    <row r="703" spans="7:12" x14ac:dyDescent="0.25">
      <c r="G703" s="2">
        <v>43437</v>
      </c>
      <c r="H703">
        <f t="shared" si="53"/>
        <v>3</v>
      </c>
      <c r="I703" t="str">
        <f t="shared" si="54"/>
        <v>Monday</v>
      </c>
      <c r="J703">
        <f t="shared" si="55"/>
        <v>12</v>
      </c>
      <c r="K703" t="str">
        <f t="shared" si="56"/>
        <v>December</v>
      </c>
      <c r="L703">
        <f t="shared" si="57"/>
        <v>2018</v>
      </c>
    </row>
    <row r="704" spans="7:12" x14ac:dyDescent="0.25">
      <c r="G704" s="2">
        <v>43438</v>
      </c>
      <c r="H704">
        <f t="shared" si="53"/>
        <v>4</v>
      </c>
      <c r="I704" t="str">
        <f t="shared" si="54"/>
        <v>Tuesday</v>
      </c>
      <c r="J704">
        <f t="shared" si="55"/>
        <v>12</v>
      </c>
      <c r="K704" t="str">
        <f t="shared" si="56"/>
        <v>December</v>
      </c>
      <c r="L704">
        <f t="shared" si="57"/>
        <v>2018</v>
      </c>
    </row>
    <row r="705" spans="7:12" x14ac:dyDescent="0.25">
      <c r="G705" s="2">
        <v>43439</v>
      </c>
      <c r="H705">
        <f t="shared" si="53"/>
        <v>5</v>
      </c>
      <c r="I705" t="str">
        <f t="shared" si="54"/>
        <v>Wednesday</v>
      </c>
      <c r="J705">
        <f t="shared" si="55"/>
        <v>12</v>
      </c>
      <c r="K705" t="str">
        <f t="shared" si="56"/>
        <v>December</v>
      </c>
      <c r="L705">
        <f t="shared" si="57"/>
        <v>2018</v>
      </c>
    </row>
    <row r="706" spans="7:12" x14ac:dyDescent="0.25">
      <c r="G706" s="2">
        <v>43440</v>
      </c>
      <c r="H706">
        <f t="shared" si="53"/>
        <v>6</v>
      </c>
      <c r="I706" t="str">
        <f t="shared" si="54"/>
        <v>Thursday</v>
      </c>
      <c r="J706">
        <f t="shared" si="55"/>
        <v>12</v>
      </c>
      <c r="K706" t="str">
        <f t="shared" si="56"/>
        <v>December</v>
      </c>
      <c r="L706">
        <f t="shared" si="57"/>
        <v>2018</v>
      </c>
    </row>
    <row r="707" spans="7:12" x14ac:dyDescent="0.25">
      <c r="G707" s="2">
        <v>43441</v>
      </c>
      <c r="H707">
        <f t="shared" ref="H707:H731" si="58">DAY(G707)</f>
        <v>7</v>
      </c>
      <c r="I707" t="str">
        <f t="shared" ref="I707:I731" si="59">TEXT(G707,"dddd")</f>
        <v>Friday</v>
      </c>
      <c r="J707">
        <f t="shared" ref="J707:J731" si="60">MONTH(G707)</f>
        <v>12</v>
      </c>
      <c r="K707" t="str">
        <f t="shared" ref="K707:K731" si="61">TEXT(G707,"mmmm")</f>
        <v>December</v>
      </c>
      <c r="L707">
        <f t="shared" ref="L707:L731" si="62">YEAR(G707)</f>
        <v>2018</v>
      </c>
    </row>
    <row r="708" spans="7:12" x14ac:dyDescent="0.25">
      <c r="G708" s="2">
        <v>43442</v>
      </c>
      <c r="H708">
        <f t="shared" si="58"/>
        <v>8</v>
      </c>
      <c r="I708" t="str">
        <f t="shared" si="59"/>
        <v>Saturday</v>
      </c>
      <c r="J708">
        <f t="shared" si="60"/>
        <v>12</v>
      </c>
      <c r="K708" t="str">
        <f t="shared" si="61"/>
        <v>December</v>
      </c>
      <c r="L708">
        <f t="shared" si="62"/>
        <v>2018</v>
      </c>
    </row>
    <row r="709" spans="7:12" x14ac:dyDescent="0.25">
      <c r="G709" s="2">
        <v>43443</v>
      </c>
      <c r="H709">
        <f t="shared" si="58"/>
        <v>9</v>
      </c>
      <c r="I709" t="str">
        <f t="shared" si="59"/>
        <v>Sunday</v>
      </c>
      <c r="J709">
        <f t="shared" si="60"/>
        <v>12</v>
      </c>
      <c r="K709" t="str">
        <f t="shared" si="61"/>
        <v>December</v>
      </c>
      <c r="L709">
        <f t="shared" si="62"/>
        <v>2018</v>
      </c>
    </row>
    <row r="710" spans="7:12" x14ac:dyDescent="0.25">
      <c r="G710" s="2">
        <v>43444</v>
      </c>
      <c r="H710">
        <f t="shared" si="58"/>
        <v>10</v>
      </c>
      <c r="I710" t="str">
        <f t="shared" si="59"/>
        <v>Monday</v>
      </c>
      <c r="J710">
        <f t="shared" si="60"/>
        <v>12</v>
      </c>
      <c r="K710" t="str">
        <f t="shared" si="61"/>
        <v>December</v>
      </c>
      <c r="L710">
        <f t="shared" si="62"/>
        <v>2018</v>
      </c>
    </row>
    <row r="711" spans="7:12" x14ac:dyDescent="0.25">
      <c r="G711" s="2">
        <v>43445</v>
      </c>
      <c r="H711">
        <f t="shared" si="58"/>
        <v>11</v>
      </c>
      <c r="I711" t="str">
        <f t="shared" si="59"/>
        <v>Tuesday</v>
      </c>
      <c r="J711">
        <f t="shared" si="60"/>
        <v>12</v>
      </c>
      <c r="K711" t="str">
        <f t="shared" si="61"/>
        <v>December</v>
      </c>
      <c r="L711">
        <f t="shared" si="62"/>
        <v>2018</v>
      </c>
    </row>
    <row r="712" spans="7:12" x14ac:dyDescent="0.25">
      <c r="G712" s="2">
        <v>43446</v>
      </c>
      <c r="H712">
        <f t="shared" si="58"/>
        <v>12</v>
      </c>
      <c r="I712" t="str">
        <f t="shared" si="59"/>
        <v>Wednesday</v>
      </c>
      <c r="J712">
        <f t="shared" si="60"/>
        <v>12</v>
      </c>
      <c r="K712" t="str">
        <f t="shared" si="61"/>
        <v>December</v>
      </c>
      <c r="L712">
        <f t="shared" si="62"/>
        <v>2018</v>
      </c>
    </row>
    <row r="713" spans="7:12" x14ac:dyDescent="0.25">
      <c r="G713" s="2">
        <v>43447</v>
      </c>
      <c r="H713">
        <f t="shared" si="58"/>
        <v>13</v>
      </c>
      <c r="I713" t="str">
        <f t="shared" si="59"/>
        <v>Thursday</v>
      </c>
      <c r="J713">
        <f t="shared" si="60"/>
        <v>12</v>
      </c>
      <c r="K713" t="str">
        <f t="shared" si="61"/>
        <v>December</v>
      </c>
      <c r="L713">
        <f t="shared" si="62"/>
        <v>2018</v>
      </c>
    </row>
    <row r="714" spans="7:12" x14ac:dyDescent="0.25">
      <c r="G714" s="2">
        <v>43448</v>
      </c>
      <c r="H714">
        <f t="shared" si="58"/>
        <v>14</v>
      </c>
      <c r="I714" t="str">
        <f t="shared" si="59"/>
        <v>Friday</v>
      </c>
      <c r="J714">
        <f t="shared" si="60"/>
        <v>12</v>
      </c>
      <c r="K714" t="str">
        <f t="shared" si="61"/>
        <v>December</v>
      </c>
      <c r="L714">
        <f t="shared" si="62"/>
        <v>2018</v>
      </c>
    </row>
    <row r="715" spans="7:12" x14ac:dyDescent="0.25">
      <c r="G715" s="2">
        <v>43449</v>
      </c>
      <c r="H715">
        <f t="shared" si="58"/>
        <v>15</v>
      </c>
      <c r="I715" t="str">
        <f t="shared" si="59"/>
        <v>Saturday</v>
      </c>
      <c r="J715">
        <f t="shared" si="60"/>
        <v>12</v>
      </c>
      <c r="K715" t="str">
        <f t="shared" si="61"/>
        <v>December</v>
      </c>
      <c r="L715">
        <f t="shared" si="62"/>
        <v>2018</v>
      </c>
    </row>
    <row r="716" spans="7:12" x14ac:dyDescent="0.25">
      <c r="G716" s="2">
        <v>43450</v>
      </c>
      <c r="H716">
        <f t="shared" si="58"/>
        <v>16</v>
      </c>
      <c r="I716" t="str">
        <f t="shared" si="59"/>
        <v>Sunday</v>
      </c>
      <c r="J716">
        <f t="shared" si="60"/>
        <v>12</v>
      </c>
      <c r="K716" t="str">
        <f t="shared" si="61"/>
        <v>December</v>
      </c>
      <c r="L716">
        <f t="shared" si="62"/>
        <v>2018</v>
      </c>
    </row>
    <row r="717" spans="7:12" x14ac:dyDescent="0.25">
      <c r="G717" s="2">
        <v>43451</v>
      </c>
      <c r="H717">
        <f t="shared" si="58"/>
        <v>17</v>
      </c>
      <c r="I717" t="str">
        <f t="shared" si="59"/>
        <v>Monday</v>
      </c>
      <c r="J717">
        <f t="shared" si="60"/>
        <v>12</v>
      </c>
      <c r="K717" t="str">
        <f t="shared" si="61"/>
        <v>December</v>
      </c>
      <c r="L717">
        <f t="shared" si="62"/>
        <v>2018</v>
      </c>
    </row>
    <row r="718" spans="7:12" x14ac:dyDescent="0.25">
      <c r="G718" s="2">
        <v>43452</v>
      </c>
      <c r="H718">
        <f t="shared" si="58"/>
        <v>18</v>
      </c>
      <c r="I718" t="str">
        <f t="shared" si="59"/>
        <v>Tuesday</v>
      </c>
      <c r="J718">
        <f t="shared" si="60"/>
        <v>12</v>
      </c>
      <c r="K718" t="str">
        <f t="shared" si="61"/>
        <v>December</v>
      </c>
      <c r="L718">
        <f t="shared" si="62"/>
        <v>2018</v>
      </c>
    </row>
    <row r="719" spans="7:12" x14ac:dyDescent="0.25">
      <c r="G719" s="2">
        <v>43453</v>
      </c>
      <c r="H719">
        <f t="shared" si="58"/>
        <v>19</v>
      </c>
      <c r="I719" t="str">
        <f t="shared" si="59"/>
        <v>Wednesday</v>
      </c>
      <c r="J719">
        <f t="shared" si="60"/>
        <v>12</v>
      </c>
      <c r="K719" t="str">
        <f t="shared" si="61"/>
        <v>December</v>
      </c>
      <c r="L719">
        <f t="shared" si="62"/>
        <v>2018</v>
      </c>
    </row>
    <row r="720" spans="7:12" x14ac:dyDescent="0.25">
      <c r="G720" s="2">
        <v>43454</v>
      </c>
      <c r="H720">
        <f t="shared" si="58"/>
        <v>20</v>
      </c>
      <c r="I720" t="str">
        <f t="shared" si="59"/>
        <v>Thursday</v>
      </c>
      <c r="J720">
        <f t="shared" si="60"/>
        <v>12</v>
      </c>
      <c r="K720" t="str">
        <f t="shared" si="61"/>
        <v>December</v>
      </c>
      <c r="L720">
        <f t="shared" si="62"/>
        <v>2018</v>
      </c>
    </row>
    <row r="721" spans="7:12" x14ac:dyDescent="0.25">
      <c r="G721" s="2">
        <v>43455</v>
      </c>
      <c r="H721">
        <f t="shared" si="58"/>
        <v>21</v>
      </c>
      <c r="I721" t="str">
        <f t="shared" si="59"/>
        <v>Friday</v>
      </c>
      <c r="J721">
        <f t="shared" si="60"/>
        <v>12</v>
      </c>
      <c r="K721" t="str">
        <f t="shared" si="61"/>
        <v>December</v>
      </c>
      <c r="L721">
        <f t="shared" si="62"/>
        <v>2018</v>
      </c>
    </row>
    <row r="722" spans="7:12" x14ac:dyDescent="0.25">
      <c r="G722" s="2">
        <v>43456</v>
      </c>
      <c r="H722">
        <f t="shared" si="58"/>
        <v>22</v>
      </c>
      <c r="I722" t="str">
        <f t="shared" si="59"/>
        <v>Saturday</v>
      </c>
      <c r="J722">
        <f t="shared" si="60"/>
        <v>12</v>
      </c>
      <c r="K722" t="str">
        <f t="shared" si="61"/>
        <v>December</v>
      </c>
      <c r="L722">
        <f t="shared" si="62"/>
        <v>2018</v>
      </c>
    </row>
    <row r="723" spans="7:12" x14ac:dyDescent="0.25">
      <c r="G723" s="2">
        <v>43457</v>
      </c>
      <c r="H723">
        <f t="shared" si="58"/>
        <v>23</v>
      </c>
      <c r="I723" t="str">
        <f t="shared" si="59"/>
        <v>Sunday</v>
      </c>
      <c r="J723">
        <f t="shared" si="60"/>
        <v>12</v>
      </c>
      <c r="K723" t="str">
        <f t="shared" si="61"/>
        <v>December</v>
      </c>
      <c r="L723">
        <f t="shared" si="62"/>
        <v>2018</v>
      </c>
    </row>
    <row r="724" spans="7:12" x14ac:dyDescent="0.25">
      <c r="G724" s="2">
        <v>43458</v>
      </c>
      <c r="H724">
        <f t="shared" si="58"/>
        <v>24</v>
      </c>
      <c r="I724" t="str">
        <f t="shared" si="59"/>
        <v>Monday</v>
      </c>
      <c r="J724">
        <f t="shared" si="60"/>
        <v>12</v>
      </c>
      <c r="K724" t="str">
        <f t="shared" si="61"/>
        <v>December</v>
      </c>
      <c r="L724">
        <f t="shared" si="62"/>
        <v>2018</v>
      </c>
    </row>
    <row r="725" spans="7:12" x14ac:dyDescent="0.25">
      <c r="G725" s="2">
        <v>43459</v>
      </c>
      <c r="H725">
        <f t="shared" si="58"/>
        <v>25</v>
      </c>
      <c r="I725" t="str">
        <f t="shared" si="59"/>
        <v>Tuesday</v>
      </c>
      <c r="J725">
        <f t="shared" si="60"/>
        <v>12</v>
      </c>
      <c r="K725" t="str">
        <f t="shared" si="61"/>
        <v>December</v>
      </c>
      <c r="L725">
        <f t="shared" si="62"/>
        <v>2018</v>
      </c>
    </row>
    <row r="726" spans="7:12" x14ac:dyDescent="0.25">
      <c r="G726" s="2">
        <v>43460</v>
      </c>
      <c r="H726">
        <f t="shared" si="58"/>
        <v>26</v>
      </c>
      <c r="I726" t="str">
        <f t="shared" si="59"/>
        <v>Wednesday</v>
      </c>
      <c r="J726">
        <f t="shared" si="60"/>
        <v>12</v>
      </c>
      <c r="K726" t="str">
        <f t="shared" si="61"/>
        <v>December</v>
      </c>
      <c r="L726">
        <f t="shared" si="62"/>
        <v>2018</v>
      </c>
    </row>
    <row r="727" spans="7:12" x14ac:dyDescent="0.25">
      <c r="G727" s="2">
        <v>43461</v>
      </c>
      <c r="H727">
        <f t="shared" si="58"/>
        <v>27</v>
      </c>
      <c r="I727" t="str">
        <f t="shared" si="59"/>
        <v>Thursday</v>
      </c>
      <c r="J727">
        <f t="shared" si="60"/>
        <v>12</v>
      </c>
      <c r="K727" t="str">
        <f t="shared" si="61"/>
        <v>December</v>
      </c>
      <c r="L727">
        <f t="shared" si="62"/>
        <v>2018</v>
      </c>
    </row>
    <row r="728" spans="7:12" x14ac:dyDescent="0.25">
      <c r="G728" s="2">
        <v>43462</v>
      </c>
      <c r="H728">
        <f t="shared" si="58"/>
        <v>28</v>
      </c>
      <c r="I728" t="str">
        <f t="shared" si="59"/>
        <v>Friday</v>
      </c>
      <c r="J728">
        <f t="shared" si="60"/>
        <v>12</v>
      </c>
      <c r="K728" t="str">
        <f t="shared" si="61"/>
        <v>December</v>
      </c>
      <c r="L728">
        <f t="shared" si="62"/>
        <v>2018</v>
      </c>
    </row>
    <row r="729" spans="7:12" x14ac:dyDescent="0.25">
      <c r="G729" s="2">
        <v>43463</v>
      </c>
      <c r="H729">
        <f t="shared" si="58"/>
        <v>29</v>
      </c>
      <c r="I729" t="str">
        <f t="shared" si="59"/>
        <v>Saturday</v>
      </c>
      <c r="J729">
        <f t="shared" si="60"/>
        <v>12</v>
      </c>
      <c r="K729" t="str">
        <f t="shared" si="61"/>
        <v>December</v>
      </c>
      <c r="L729">
        <f t="shared" si="62"/>
        <v>2018</v>
      </c>
    </row>
    <row r="730" spans="7:12" x14ac:dyDescent="0.25">
      <c r="G730" s="2">
        <v>43464</v>
      </c>
      <c r="H730">
        <f t="shared" si="58"/>
        <v>30</v>
      </c>
      <c r="I730" t="str">
        <f t="shared" si="59"/>
        <v>Sunday</v>
      </c>
      <c r="J730">
        <f t="shared" si="60"/>
        <v>12</v>
      </c>
      <c r="K730" t="str">
        <f t="shared" si="61"/>
        <v>December</v>
      </c>
      <c r="L730">
        <f t="shared" si="62"/>
        <v>2018</v>
      </c>
    </row>
    <row r="731" spans="7:12" x14ac:dyDescent="0.25">
      <c r="G731" s="2">
        <v>43465</v>
      </c>
      <c r="H731">
        <f t="shared" si="58"/>
        <v>31</v>
      </c>
      <c r="I731" t="str">
        <f t="shared" si="59"/>
        <v>Monday</v>
      </c>
      <c r="J731">
        <f t="shared" si="60"/>
        <v>12</v>
      </c>
      <c r="K731" t="str">
        <f t="shared" si="61"/>
        <v>December</v>
      </c>
      <c r="L731">
        <f t="shared" si="62"/>
        <v>2018</v>
      </c>
    </row>
  </sheetData>
  <hyperlinks>
    <hyperlink ref="W21" r:id="rId1"/>
    <hyperlink ref="W20" r:id="rId2"/>
  </hyperlinks>
  <pageMargins left="0.7" right="0.7" top="0.75" bottom="0.75" header="0.3" footer="0.3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5"/>
  <sheetViews>
    <sheetView zoomScale="85" zoomScaleNormal="85" workbookViewId="0">
      <selection activeCell="A7" sqref="A7"/>
    </sheetView>
  </sheetViews>
  <sheetFormatPr defaultRowHeight="15" x14ac:dyDescent="0.25"/>
  <cols>
    <col min="1" max="1" width="11.28515625" customWidth="1"/>
    <col min="2" max="2" width="15" customWidth="1"/>
    <col min="3" max="3" width="13.7109375" customWidth="1"/>
    <col min="4" max="4" width="16.140625" customWidth="1"/>
    <col min="5" max="5" width="18.28515625" customWidth="1"/>
    <col min="6" max="6" width="13.140625" bestFit="1" customWidth="1"/>
    <col min="7" max="7" width="11.28515625" customWidth="1"/>
    <col min="8" max="8" width="21.85546875" bestFit="1" customWidth="1"/>
    <col min="9" max="9" width="13.7109375" bestFit="1" customWidth="1"/>
  </cols>
  <sheetData>
    <row r="1" spans="1:18" ht="26.25" x14ac:dyDescent="0.4">
      <c r="A1" s="3" t="s">
        <v>24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A2" s="6" t="s">
        <v>25</v>
      </c>
    </row>
    <row r="3" spans="1:18" x14ac:dyDescent="0.25">
      <c r="A3" s="6" t="s">
        <v>26</v>
      </c>
    </row>
    <row r="4" spans="1:18" x14ac:dyDescent="0.25">
      <c r="A4" t="s">
        <v>27</v>
      </c>
    </row>
    <row r="5" spans="1:18" x14ac:dyDescent="0.25">
      <c r="A5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d D a t e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8 9 & l t ; / i n t & g t ; & l t ; / v a l u e & g t ; & l t ; / i t e m & g t ; & l t ; i t e m & g t ; & l t ; k e y & g t ; & l t ; s t r i n g & g t ; D a y N u m b e r & l t ; / s t r i n g & g t ; & l t ; / k e y & g t ; & l t ; v a l u e & g t ; & l t ; i n t & g t ; 1 1 0 & l t ; / i n t & g t ; & l t ; / v a l u e & g t ; & l t ; / i t e m & g t ; & l t ; i t e m & g t ; & l t ; k e y & g t ; & l t ; s t r i n g & g t ; D a y   N a m e & l t ; / s t r i n g & g t ; & l t ; / k e y & g t ; & l t ; v a l u e & g t ; & l t ; i n t & g t ; 9 9 & l t ; / i n t & g t ; & l t ; / v a l u e & g t ; & l t ; / i t e m & g t ; & l t ; i t e m & g t ; & l t ; k e y & g t ; & l t ; s t r i n g & g t ; M o n t h N u m b e r & l t ; / s t r i n g & g t ; & l t ; / k e y & g t ; & l t ; v a l u e & g t ; & l t ; i n t & g t ; 1 2 8 & l t ; / i n t & g t ; & l t ; / v a l u e & g t ; & l t ; / i t e m & g t ; & l t ; i t e m & g t ; & l t ; k e y & g t ; & l t ; s t r i n g & g t ; M o n t h   N a m e & l t ; / s t r i n g & g t ; & l t ; / k e y & g t ; & l t ; v a l u e & g t ; & l t ; i n t & g t ; 1 1 7 & l t ; / i n t & g t ; & l t ; / v a l u e & g t ; & l t ; / i t e m & g t ; & l t ; i t e m & g t ; & l t ; k e y & g t ; & l t ; s t r i n g & g t ; Y e a r & l t ; / s t r i n g & g t ; & l t ; / k e y & g t ; & l t ; v a l u e & g t ; & l t ; i n t & g t ; 6 2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D a y N u m b e r & l t ; / s t r i n g & g t ; & l t ; / k e y & g t ; & l t ; v a l u e & g t ; & l t ; i n t & g t ; 1 & l t ; / i n t & g t ; & l t ; / v a l u e & g t ; & l t ; / i t e m & g t ; & l t ; i t e m & g t ; & l t ; k e y & g t ; & l t ; s t r i n g & g t ; D a y   N a m e & l t ; / s t r i n g & g t ; & l t ; / k e y & g t ; & l t ; v a l u e & g t ; & l t ; i n t & g t ; 2 & l t ; / i n t & g t ; & l t ; / v a l u e & g t ; & l t ; / i t e m & g t ; & l t ; i t e m & g t ; & l t ; k e y & g t ; & l t ; s t r i n g & g t ; M o n t h N u m b e r & l t ; / s t r i n g & g t ; & l t ; / k e y & g t ; & l t ; v a l u e & g t ; & l t ; i n t & g t ; 3 & l t ; / i n t & g t ; & l t ; / v a l u e & g t ; & l t ; / i t e m & g t ; & l t ; i t e m & g t ; & l t ; k e y & g t ; & l t ; s t r i n g & g t ; M o n t h   N a m e & l t ; / s t r i n g & g t ; & l t ; / k e y & g t ; & l t ; v a l u e & g t ; & l t ; i n t & g t ; 4 & l t ; / i n t & g t ; & l t ; / v a l u e & g t ; & l t ; / i t e m & g t ; & l t ; i t e m & g t ; & l t ; k e y & g t ; & l t ; s t r i n g & g t ; Y e a r & l t ; / s t r i n g & g t ; & l t ; / k e y & g t ; & l t ; v a l u e & g t ; & l t ; i n t & g t ; 5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I r r I n c r e m e n t T a b l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 C a t e g o r y < / s t r i n g > < / k e y > < v a l u e > < i n t > 9 1 < / i n t > < / v a l u e > < / i t e m > < i t e m > < k e y > < s t r i n g > L o w e r < / s t r i n g > < / k e y > < v a l u e > < i n t > 7 4 < / i n t > < / v a l u e > < / i t e m > < i t e m > < k e y > < s t r i n g > U p p e r < / s t r i n g > < / k e y > < v a l u e > < i n t > 7 4 < / i n t > < / v a l u e > < / i t e m > < / C o l u m n W i d t h s > < C o l u m n D i s p l a y I n d e x > < i t e m > < k e y > < s t r i n g > C a t e g o r y < / s t r i n g > < / k e y > < v a l u e > < i n t > 0 < / i n t > < / v a l u e > < / i t e m > < i t e m > < k e y > < s t r i n g > L o w e r < / s t r i n g > < / k e y > < v a l u e > < i n t > 1 < / i n t > < / v a l u e > < / i t e m > < i t e m > < k e y > < s t r i n g > U p p e r 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b 1 7 b b 3 3 1 - 0 a d 8 - 4 7 c 9 - 8 d 5 d - 6 3 3 1 c 3 1 e 6 6 0 8 " > < C u s t o m C o n t e n t > < ! [ C D A T A [ < ? x m l   v e r s i o n = " 1 . 0 "   e n c o d i n g = " u t f - 1 6 " ? > < S e t t i n g s > < C a l c u l a t e d F i e l d s > < i t e m > < M e a s u r e N a m e > Q u a n t i t y   F r e q u e n c y < / M e a s u r e N a m e > < D i s p l a y N a m e > Q u a n t i t y   F r e q u e n c y < / D i s p l a y N a m e > < V i s i b l e > F a l s e < / V i s i b l e > < / i t e m > < i t e m > < M e a s u r e N a m e > T o t a l   Q u a n t i t y < / M e a s u r e N a m e > < D i s p l a y N a m e > T o t a l   Q u a n t i t y < / D i s p l a y N a m e > < V i s i b l e > F a l s e < / V i s i b l e > < / i t e m > < i t e m > < M e a s u r e N a m e > Q u a n t i t y   F r e q u e n c y   R u n n i n g   T o t a l < / M e a s u r e N a m e > < D i s p l a y N a m e > Q u a n t i t y   F r e q u e n c y   R u n n i n g   T o t a l < / D i s p l a y N a m e > < V i s i b l e > F a l s e < / V i s i b l e > < / i t e m > < i t e m > < M e a s u r e N a m e > M o n t h l y   Q u a n t i t y   R u n n i n g   T o t a l < / M e a s u r e N a m e > < D i s p l a y N a m e > M o n t h l y   Q u a n t i t y   R u n n i n g   T o t a l < / D i s p l a y N a m e > < V i s i b l e > F a l s e < / V i s i b l e > < / i t e m > < i t e m > < M e a s u r e N a m e > %   Q u a n t i t y   F r e q u e n c y   R u n n i n g   T o t a l < / M e a s u r e N a m e > < D i s p l a y N a m e > %   Q u a n t i t y   F r e q u e n c y   R u n n i n g   T o t a l < / D i s p l a y N a m e > < V i s i b l e > F a l s e < / V i s i b l e > < / i t e m > < i t e m > < M e a s u r e N a m e > Q   R   R   T   i R < / M e a s u r e N a m e > < D i s p l a y N a m e > Q   R   R   T   i R 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1 1 8 5 d 0 1 2 - d b 8 6 - 4 4 2 b - a 3 8 8 - e 8 2 c d 7 5 6 4 1 5 1 " > < C u s t o m C o n t e n t > < ! [ C D A T A [ < ? x m l   v e r s i o n = " 1 . 0 "   e n c o d i n g = " u t f - 1 6 " ? > < S e t t i n g s > < C a l c u l a t e d F i e l d s > < i t e m > < M e a s u r e N a m e > F r e q u e n c y < / M e a s u r e N a m e > < D i s p l a y N a m e > F r e q u e n c y < / D i s p l a y N a m e > < V i s i b l e > F a l s e < / V i s i b l e > < / i t e m > < i t e m > < M e a s u r e N a m e > R u n n i n g T o t a l < / M e a s u r e N a m e > < D i s p l a y N a m e > R u n n i n g T o t a l < / D i s p l a y N a m e > < V i s i b l e > F a l s e < / V i s i b l e > < / i t e m > < i t e m > < M e a s u r e N a m e > %   R u n n i n g   T o t a l < / M e a s u r e N a m e > < D i s p l a y N a m e > %   R u n n i n g 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1 a 0 9 3 8 9 1 - c e 6 3 - 4 0 a 7 - a 2 6 7 - d c a 8 f 1 6 d 0 7 2 7 " > < C u s t o m C o n t e n t > < ! [ C D A T A [ < ? x m l   v e r s i o n = " 1 . 0 "   e n c o d i n g = " u t f - 1 6 " ? > < S e t t i n g s > < C a l c u l a t e d F i e l d s > < i t e m > < M e a s u r e N a m e > F r e q u e n c y < / M e a s u r e N a m e > < D i s p l a y N a m e > F r e q u e n c y < / D i s p l a y N a m e > < V i s i b l e > F a l s e < / V i s i b l e > < / i t e m > < i t e m > < M e a s u r e N a m e > R u n n i n g T o t a l < / M e a s u r e N a m e > < D i s p l a y N a m e > R u n n i n g T o t a l < / D i s p l a y N a m e > < V i s i b l e > F a l s e < / V i s i b l e > < / i t e m > < i t e m > < M e a s u r e N a m e > %   R u n n i n g   T o t a l < / M e a s u r e N a m e > < D i s p l a y N a m e > %   R u n n i n g 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4 4 f 9 4 7 2 - 0 5 a 8 - 4 5 4 6 - 9 3 4 b - c b 2 7 8 3 8 f 2 8 d 1 " > < C u s t o m C o n t e n t > < ! [ C D A T A [ < ? x m l   v e r s i o n = " 1 . 0 "   e n c o d i n g = " u t f - 1 6 " ? > < S e t t i n g s > < C a l c u l a t e d F i e l d s > < i t e m > < M e a s u r e N a m e > F r e q u e n c y   f o r   Q u a n t i t y < / M e a s u r e N a m e > < D i s p l a y N a m e > F r e q u e n c y   f o r   Q u a n t i t y < / D i s p l a y N a m e > < V i s i b l e > F a l s e < / V i s i b l e > < / i t e m > < i t e m > < M e a s u r e N a m e > R u n n i n g   T o t a l < / M e a s u r e N a m e > < D i s p l a y N a m e > R u n n i n g   T o t a l < / D i s p l a y N a m e > < V i s i b l e > F a l s e < / V i s i b l e > < / i t e m > < i t e m > < M e a s u r e N a m e > %   R u n n i n g   T o t a l < / M e a s u r e N a m e > < D i s p l a y N a m e > %   R u n n i n g   T o t a l < / D i s p l a y N a m e > < V i s i b l e > F a l s e < / V i s i b l e > < / i t e m > < i t e m > < M e a s u r e N a m e > T o t a l   Q u a n t i t y < / M e a s u r e N a m e > < D i s p l a y N a m e > T o t a l   Q u a n t i t y < / D i s p l a y N a m e > < V i s i b l e > F a l s e < / V i s i b l e > < / i t e m > < i t e m > < M e a s u r e N a m e > C u m u l a t i v e   T o t a l < / M e a s u r e N a m e > < D i s p l a y N a m e > C u m u l a t i v e   T o t a l < / D i s p l a y N a m e > < V i s i b l e > F a l s e < / V i s i b l e > < / i t e m > < i t e m > < M e a s u r e N a m e > %   C u m u l a t i v e   T o t a l < / M e a s u r e N a m e > < D i s p l a y N a m e > %   C u m u l a t i v e 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d R e g u l a r I n c r e m e n t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 C a t e g o r y < / s t r i n g > < / k e y > < v a l u e > < i n t > 9 1 < / i n t > < / v a l u e > < / i t e m > < i t e m > < k e y > < s t r i n g > L o w e r < / s t r i n g > < / k e y > < v a l u e > < i n t > 7 4 < / i n t > < / v a l u e > < / i t e m > < i t e m > < k e y > < s t r i n g > U p p e r < / s t r i n g > < / k e y > < v a l u e > < i n t > 7 4 < / i n t > < / v a l u e > < / i t e m > < / C o l u m n W i d t h s > < C o l u m n D i s p l a y I n d e x > < i t e m > < k e y > < s t r i n g > C a t e g o r y < / s t r i n g > < / k e y > < v a l u e > < i n t > 0 < / i n t > < / v a l u e > < / i t e m > < i t e m > < k e y > < s t r i n g > L o w e r < / s t r i n g > < / k e y > < v a l u e > < i n t > 1 < / i n t > < / v a l u e > < / i t e m > < i t e m > < k e y > < s t r i n g > U p p e r 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d C u s t o m e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 C u s t o m e r K e y < / s t r i n g > < / k e y > < v a l u e > < i n t > 1 1 9 < / i n t > < / v a l u e > < / i t e m > < i t e m > < k e y > < s t r i n g > C u s t o m e r < / s t r i n g > < / k e y > < v a l u e > < i n t > 9 6 < / i n t > < / v a l u e > < / i t e m > < / C o l u m n W i d t h s > < C o l u m n D i s p l a y I n d e x > < i t e m > < k e y > < s t r i n g > C u s t o m e r K e y < / s t r i n g > < / k e y > < v a l u e > < i n t > 0 < / i n t > < / v a l u e > < / i t e m > < i t e m > < k e y > < s t r i n g > C u s t o m e r 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4 3 4 4 b 4 4 8 - 0 6 e 1 - 4 e 6 f - 8 9 f 7 - 2 0 9 d 1 e 0 8 7 2 f b " > < C u s t o m C o n t e n t > < ! [ C D A T A [ < ? x m l   v e r s i o n = " 1 . 0 "   e n c o d i n g = " u t f - 1 6 " ? > < S e t t i n g s > < C a l c u l a t e d F i e l d s > < i t e m > < M e a s u r e N a m e > Q u a n t i t y   F r e q u e n c y < / M e a s u r e N a m e > < D i s p l a y N a m e > Q u a n t i t y   F r e q u e n c y < / D i s p l a y N a m e > < V i s i b l e > F a l s e < / V i s i b l e > < / i t e m > < i t e m > < M e a s u r e N a m e > Q u a n t i t y   F r e q u e n c y   R u n n i n g   T o t a l < / M e a s u r e N a m e > < D i s p l a y N a m e > Q u a n t i t y   F r e q u e n c y   R u n n i n g   T o t a l < / D i s p l a y N a m e > < V i s i b l e > F a l s e < / V i s i b l e > < / i t e m > < i t e m > < M e a s u r e N a m e > T o t a l   Q u a n t i t y < / M e a s u r e N a m e > < D i s p l a y N a m e > T o t a l   Q u a n t i t y < / D i s p l a y N a m e > < V i s i b l e > F a l s e < / V i s i b l e > < / i t e m > < i t e m > < M e a s u r e N a m e > M o n t h l y   Q u a n t i t y   R u n n i n g   T o t a l < / M e a s u r e N a m e > < D i s p l a y N a m e > M o n t h l y   Q u a n t i t y   R u n n i n g   T o t a l < / D i s p l a y N a m e > < V i s i b l e > F a l s e < / V i s i b l e > < / i t e m > < i t e m > < M e a s u r e N a m e > %   Q u a n t i t y   F r e q u e n c y   R u n n i n g   T o t a l < / M e a s u r e N a m e > < D i s p l a y N a m e > %   Q u a n t i t y   F r e q u e n c y   R u n n i n g   T o t a l < / D i s p l a y N a m e > < V i s i b l e > F a l s e < / V i s i b l e > < / i t e m > < i t e m > < M e a s u r e N a m e > Q   R   R   T   i R < / M e a s u r e N a m e > < D i s p l a y N a m e > Q   R   R   T   i R 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v I n c r e m e n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 I n c r e m e n t < / s t r i n g > < / k e y > < v a l u e > < i n t > 1 0 0 < / i n t > < / v a l u e > < / i t e m > < / C o l u m n W i d t h s > < C o l u m n D i s p l a y I n d e x > < i t e m > < k e y > < s t r i n g > I n c r e m e n t 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d I r r e g u l a r I n c r e m e n t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 C a t e g o r y < / s t r i n g > < / k e y > < v a l u e > < i n t > 9 1 < / i n t > < / v a l u e > < / i t e m > < i t e m > < k e y > < s t r i n g > L o w e r < / s t r i n g > < / k e y > < v a l u e > < i n t > 7 4 < / i n t > < / v a l u e > < / i t e m > < i t e m > < k e y > < s t r i n g > U p p e r < / s t r i n g > < / k e y > < v a l u e > < i n t > 7 4 < / i n t > < / v a l u e > < / i t e m > < / C o l u m n W i d t h s > < C o l u m n D i s p l a y I n d e x > < i t e m > < k e y > < s t r i n g > C a t e g o r y < / s t r i n g > < / k e y > < v a l u e > < i n t > 0 < / i n t > < / v a l u e > < / i t e m > < i t e m > < k e y > < s t r i n g > L o w e r < / s t r i n g > < / k e y > < v a l u e > < i n t > 1 < / i n t > < / v a l u e > < / i t e m > < i t e m > < k e y > < s t r i n g > U p p e r 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9 5 2 0 4 2 2 7 - 8 f 2 b - 4 7 b d - a a 3 c - 5 f a 0 0 7 5 f b f 3 2 " > < C u s t o m C o n t e n t > < ! [ C D A T A [ < ? x m l   v e r s i o n = " 1 . 0 "   e n c o d i n g = " u t f - 1 6 " ? > < S e t t i n g s > < C a l c u l a t e d F i e l d s > < i t e m > < M e a s u r e N a m e > F r e q u e n c y   f o r   Q u a n t i t y < / M e a s u r e N a m e > < D i s p l a y N a m e > F r e q u e n c y   f o r   Q u a n t i t y < / D i s p l a y N a m e > < V i s i b l e > F a l s e < / V i s i b l e > < / i t e m > < i t e m > < M e a s u r e N a m e > R u n n i n g   T o t a l < / M e a s u r e N a m e > < D i s p l a y N a m e > R u n n i n g   T o t a l < / D i s p l a y N a m e > < V i s i b l e > F a l s e < / V i s i b l e > < / i t e m > < i t e m > < M e a s u r e N a m e > %   R u n n i n g   T o t a l < / M e a s u r e N a m e > < D i s p l a y N a m e > %   R u n n i n g   T o t a l < / D i s p l a y N a m e > < V i s i b l e > F a l s e < / V i s i b l e > < / i t e m > < i t e m > < M e a s u r e N a m e > T o t a l   Q u a n t i t y < / M e a s u r e N a m e > < D i s p l a y N a m e > T o t a l   Q u a n t i t y < / D i s p l a y N a m e > < V i s i b l e > F a l s e < / V i s i b l e > < / i t e m > < i t e m > < M e a s u r e N a m e > C u m u l a t i v e   T o t a l < / M e a s u r e N a m e > < D i s p l a y N a m e > C u m u l a t i v e   T o t a l < / D i s p l a y N a m e > < V i s i b l e > F a l s e < / V i s i b l e > < / i t e m > < i t e m > < M e a s u r e N a m e > %   C u m u l a t i v e   T o t a l < / M e a s u r e N a m e > < D i s p l a y N a m e > %   C u m u l a t i v e 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C l i e n t W i n d o w X M L " > < C u s t o m C o n t e n t > < ! [ C D A T A [ d C u s t o m e r ] ] > < / C u s t o m C o n t e n t > < / G e m i n i > 
</file>

<file path=customXml/item2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2.xml>��< ? x m l   v e r s i o n = " 1 . 0 "   e n c o d i n g = " U T F - 1 6 " ? > < G e m i n i   x m l n s = " h t t p : / / g e m i n i / p i v o t c u s t o m i z a t i o n / S h o w H i d d e n " > < C u s t o m C o n t e n t > < ! [ C D A T A [ F a l s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O r d e r " > < C u s t o m C o n t e n t > < ! [ C D A T A [ f Q u a n t i t y , d P r o d u c t , d D a t e , d C u s t o m e r ] ] > < / C u s t o m C o n t e n t > < / G e m i n i > 
</file>

<file path=customXml/item25.xml>��< ? x m l   v e r s i o n = " 1 . 0 "   e n c o d i n g = " U T F - 1 6 " ? > < G e m i n i   x m l n s = " h t t p : / / g e m i n i / p i v o t c u s t o m i z a t i o n / T a b l e C o u n t I n S a n d b o x " > < C u s t o m C o n t e n t > < ! [ C D A T A [ 4 ] ] > < / C u s t o m C o n t e n t > < / G e m i n i > 
</file>

<file path=customXml/item2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 f Q u a n t i t y 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 f Q u a n t i t y 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 C o l u m n s \ Q u a n t i t y < / K e y > < / D i a g r a m O b j e c t K e y > < D i a g r a m O b j e c t K e y > < K e y > C o l u m n s \ P r o d u c t K e y < / K e y > < / D i a g r a m O b j e c t K e y > < D i a g r a m O b j e c t K e y > < K e y > C o l u m n s \ C u s t o m e r K e y 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 C o l u m n s \ P r o d u c t K e y 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 C o l u m n s \ C u s t o m e r K e y 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 d P r o d u c t 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 d P r o d u c t 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 C o l u m n s \ P r o d u c t K e y < / K e y > < / D i a g r a m O b j e c t K e y > < D i a g r a m O b j e c t K e y > < K e y > C o l u m n s \ P r o d u c t 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 C o l u m n s \ P r o d u c t K e y 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 d D a t e 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 d D a t e 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 C o l u m n s \ D a y N u m b e r < / K e y > < / D i a g r a m O b j e c t K e y > < D i a g r a m O b j e c t K e y > < K e y > C o l u m n s \ D a y   N a m e < / K e y > < / D i a g r a m O b j e c t K e y > < D i a g r a m O b j e c t K e y > < K e y > C o l u m n s \ M o n t h N u m b e r < / K e y > < / D i a g r a m O b j e c t K e y > < D i a g r a m O b j e c t K e y > < K e y > C o l u m n s \ M o n t h   N a m e < / K e y > < / D i a g r a m O b j e c t K e y > < D i a g r a m O b j e c t K e y > < K e y > C o l u m n s \ Y e a r 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 C o l u m n s \ D a y N u m b e r 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 N a m e 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 C o l u m n s \ M o n t h N u m b e r 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 N a m e 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 d C u s t o m e r 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 d C u s t o m e r 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 C o l u m n s \ C u s t o m e r K e y < / K e y > < / D i a g r a m O b j e c t K e y > < D i a g r a m O b j e c t K e y > < K e y > C o l u m n s \ C u s t o m e r 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 C o l u m n s \ C u s t o m e r K e y 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 C o l u m n s \ C u s t o m e r 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 T a g s \ T a b l e s \ & l t ; T a b l e s \ d P r o d u c t & g t ; < / K e y > < / D i a g r a m O b j e c t K e y > < D i a g r a m O b j e c t K e y > < K e y > D y n a m i c   T a g s \ T a b l e s \ & l t ; T a b l e s \ d D a t e & g t ; < / K e y > < / D i a g r a m O b j e c t K e y > < D i a g r a m O b j e c t K e y > < K e y > D y n a m i c   T a g s \ T a b l e s \ & l t ; T a b l e s \ f Q u a n t i t y & g t ; < / K e y > < / D i a g r a m O b j e c t K e y > < D i a g r a m O b j e c t K e y > < K e y > D y n a m i c   T a g s \ T a b l e s \ & l t ; T a b l e s \ d C u s t o m e r & g t ; < / K e y > < / D i a g r a m O b j e c t K e y > < D i a g r a m O b j e c t K e y > < K e y > T a b l e s \ d P r o d u c t < / K e y > < / D i a g r a m O b j e c t K e y > < D i a g r a m O b j e c t K e y > < K e y > T a b l e s \ d P r o d u c t \ C o l u m n s \ P r o d u c t K e y < / K e y > < / D i a g r a m O b j e c t K e y > < D i a g r a m O b j e c t K e y > < K e y > T a b l e s \ d P r o d u c t \ C o l u m n s \ P r o d u c t < / K e y > < / D i a g r a m O b j e c t K e y > < D i a g r a m O b j e c t K e y > < K e y > T a b l e s \ d D a t e < / K e y > < / D i a g r a m O b j e c t K e y > < D i a g r a m O b j e c t K e y > < K e y > T a b l e s \ d D a t e \ C o l u m n s \ D a t e < / K e y > < / D i a g r a m O b j e c t K e y > < D i a g r a m O b j e c t K e y > < K e y > T a b l e s \ d D a t e \ C o l u m n s \ D a y N u m b e r < / K e y > < / D i a g r a m O b j e c t K e y > < D i a g r a m O b j e c t K e y > < K e y > T a b l e s \ d D a t e \ C o l u m n s \ D a y   N a m e < / K e y > < / D i a g r a m O b j e c t K e y > < D i a g r a m O b j e c t K e y > < K e y > T a b l e s \ d D a t e \ C o l u m n s \ M o n t h N u m b e r < / K e y > < / D i a g r a m O b j e c t K e y > < D i a g r a m O b j e c t K e y > < K e y > T a b l e s \ d D a t e \ C o l u m n s \ M o n t h   N a m e < / K e y > < / D i a g r a m O b j e c t K e y > < D i a g r a m O b j e c t K e y > < K e y > T a b l e s \ d D a t e \ C o l u m n s \ Y e a r < / K e y > < / D i a g r a m O b j e c t K e y > < D i a g r a m O b j e c t K e y > < K e y > T a b l e s \ f Q u a n t i t y < / K e y > < / D i a g r a m O b j e c t K e y > < D i a g r a m O b j e c t K e y > < K e y > T a b l e s \ f Q u a n t i t y \ C o l u m n s \ D a t e < / K e y > < / D i a g r a m O b j e c t K e y > < D i a g r a m O b j e c t K e y > < K e y > T a b l e s \ f Q u a n t i t y \ C o l u m n s \ Q u a n t i t y < / K e y > < / D i a g r a m O b j e c t K e y > < D i a g r a m O b j e c t K e y > < K e y > T a b l e s \ f Q u a n t i t y \ C o l u m n s \ P r o d u c t K e y < / K e y > < / D i a g r a m O b j e c t K e y > < D i a g r a m O b j e c t K e y > < K e y > T a b l e s \ f Q u a n t i t y \ C o l u m n s \ C u s t o m e r K e y < / K e y > < / D i a g r a m O b j e c t K e y > < D i a g r a m O b j e c t K e y > < K e y > T a b l e s \ d C u s t o m e r < / K e y > < / D i a g r a m O b j e c t K e y > < D i a g r a m O b j e c t K e y > < K e y > T a b l e s \ d C u s t o m e r \ C o l u m n s \ C u s t o m e r K e y < / K e y > < / D i a g r a m O b j e c t K e y > < D i a g r a m O b j e c t K e y > < K e y > T a b l e s \ d C u s t o m e r \ C o l u m n s \ C u s t o m e r < / K e y > < / D i a g r a m O b j e c t K e y > < D i a g r a m O b j e c t K e y > < K e y > R e l a t i o n s h i p s \ & l t ; T a b l e s \ f Q u a n t i t y \ C o l u m n s \ D a t e & g t ; - & l t ; T a b l e s \ d D a t e \ C o l u m n s \ D a t e & g t ; < / K e y > < / D i a g r a m O b j e c t K e y > < D i a g r a m O b j e c t K e y > < K e y > R e l a t i o n s h i p s \ & l t ; T a b l e s \ f Q u a n t i t y \ C o l u m n s \ D a t e & g t ; - & l t ; T a b l e s \ d D a t e \ C o l u m n s \ D a t e & g t ; \ F K < / K e y > < / D i a g r a m O b j e c t K e y > < D i a g r a m O b j e c t K e y > < K e y > R e l a t i o n s h i p s \ & l t ; T a b l e s \ f Q u a n t i t y \ C o l u m n s \ D a t e & g t ; - & l t ; T a b l e s \ d D a t e \ C o l u m n s \ D a t e & g t ; \ P K < / K e y > < / D i a g r a m O b j e c t K e y > < D i a g r a m O b j e c t K e y > < K e y > R e l a t i o n s h i p s \ & l t ; T a b l e s \ f Q u a n t i t y \ C o l u m n s \ D a t e & g t ; - & l t ; T a b l e s \ d D a t e \ C o l u m n s \ D a t e & g t ; \ C r o s s F i l t e r < / K e y > < / D i a g r a m O b j e c t K e y > < D i a g r a m O b j e c t K e y > < K e y > R e l a t i o n s h i p s \ & l t ; T a b l e s \ f Q u a n t i t y \ C o l u m n s \ P r o d u c t K e y & g t ; - & l t ; T a b l e s \ d P r o d u c t \ C o l u m n s \ P r o d u c t K e y & g t ; < / K e y > < / D i a g r a m O b j e c t K e y > < D i a g r a m O b j e c t K e y > < K e y > R e l a t i o n s h i p s \ & l t ; T a b l e s \ f Q u a n t i t y \ C o l u m n s \ P r o d u c t K e y & g t ; - & l t ; T a b l e s \ d P r o d u c t \ C o l u m n s \ P r o d u c t K e y & g t ; \ F K < / K e y > < / D i a g r a m O b j e c t K e y > < D i a g r a m O b j e c t K e y > < K e y > R e l a t i o n s h i p s \ & l t ; T a b l e s \ f Q u a n t i t y \ C o l u m n s \ P r o d u c t K e y & g t ; - & l t ; T a b l e s \ d P r o d u c t \ C o l u m n s \ P r o d u c t K e y & g t ; \ P K < / K e y > < / D i a g r a m O b j e c t K e y > < D i a g r a m O b j e c t K e y > < K e y > R e l a t i o n s h i p s \ & l t ; T a b l e s \ f Q u a n t i t y \ C o l u m n s \ P r o d u c t K e y & g t ; - & l t ; T a b l e s \ d P r o d u c t \ C o l u m n s \ P r o d u c t K e y & g t ; \ C r o s s F i l t e r < / K e y > < / D i a g r a m O b j e c t K e y > < D i a g r a m O b j e c t K e y > < K e y > R e l a t i o n s h i p s \ & l t ; T a b l e s \ f Q u a n t i t y \ C o l u m n s \ C u s t o m e r K e y & g t ; - & l t ; T a b l e s \ d C u s t o m e r \ C o l u m n s \ C u s t o m e r K e y & g t ; < / K e y > < / D i a g r a m O b j e c t K e y > < D i a g r a m O b j e c t K e y > < K e y > R e l a t i o n s h i p s \ & l t ; T a b l e s \ f Q u a n t i t y \ C o l u m n s \ C u s t o m e r K e y & g t ; - & l t ; T a b l e s \ d C u s t o m e r \ C o l u m n s \ C u s t o m e r K e y & g t ; \ F K < / K e y > < / D i a g r a m O b j e c t K e y > < D i a g r a m O b j e c t K e y > < K e y > R e l a t i o n s h i p s \ & l t ; T a b l e s \ f Q u a n t i t y \ C o l u m n s \ C u s t o m e r K e y & g t ; - & l t ; T a b l e s \ d C u s t o m e r \ C o l u m n s \ C u s t o m e r K e y & g t ; \ P K < / K e y > < / D i a g r a m O b j e c t K e y > < D i a g r a m O b j e c t K e y > < K e y > R e l a t i o n s h i p s \ & l t ; T a b l e s \ f Q u a n t i t y \ C o l u m n s \ C u s t o m e r K e y & g t ; - & l t ; T a b l e s \ d C u s t o m e r \ C o l u m n s \ C u s t o m e r K e y & g t ; \ C r o s s F i l t e r < / K e y > < / D i a g r a m O b j e c t K e y > < / A l l K e y s > < S e l e c t e d K e y s > < D i a g r a m O b j e c t K e y > < K e y > R e l a t i o n s h i p s \ & l t ; T a b l e s \ f Q u a n t i t y \ C o l u m n s \ C u s t o m e r K e y & g t ; - & l t ; T a b l e s \ d C u s t o m e r \ C o l u m n s \ C u s t o m e r K e y & g t ; 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 T a g s \ T a b l e s \ & l t ; T a b l e s \ d P r o d u c t & g t ; 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 T a g s \ T a b l e s \ & l t ; T a b l e s \ d D a t e & g t ; 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 T a g s \ T a b l e s \ & l t ; T a b l e s \ f Q u a n t i t y & g t ; 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 T a g s \ T a b l e s \ & l t ; T a b l e s \ d C u s t o m e r & g t ; 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 T a b l e s \ d P r o d u c t 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 7 2 7 < / L e f t > < T a b I n d e x > 2 < / T a b I n d e x > < T o p > 5 6 . 9 0 4 4 3 8 3 1 0 3 0 8 2 5 1 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 T a b l e s \ d P r o d u c t \ C o l u m n s \ P r o d u c t K e y 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< / K e y > < / a : K e y > < a : V a l u e   i : t y p e = " D i a g r a m D i s p l a y N o d e V i e w S t a t e " > < H e i g h t > 3 2 4 < / H e i g h t > < I s E x p a n d e d > t r u e < / I s E x p a n d e d > < L a y e d O u t > t r u e < / L a y e d O u t > < L e f t > - 5 . 6 8 4 3 4 1 8 8 6 0 8 0 8 0 1 5 E - 1 4 < / L e f t > < T a b I n d e x > 3 < / T a b I n d e x > < T o p > 2 5 0 . 2 9 9 6 7 1 8 0 0 7 9 9 7 3 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 T a b l e s \ d D a t e \ C o l u m n s \ D a y N u m b e r 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 T a b l e s \ d D a t e \ C o l u m n s \ D a y 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 T a b l e s \ d D a t e \ C o l u m n s \ M o n t h N u m b e r 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 T a b l e s \ d D a t e \ C o l u m n s \ M o n t h 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 T a b l e s \ f Q u a n t i t y < / K e y > < / a : K e y > < a : V a l u e   i : t y p e = " D i a g r a m D i s p l a y N o d e V i e w S t a t e " > < H e i g h t > 5 7 4 < / H e i g h t > < I s E x p a n d e d > t r u e < / I s E x p a n d e d > < L a y e d O u t > t r u e < / L a y e d O u t > < L e f t > 3 0 2 . 8 6 4 5 1 4 3 5 4 9 3 6 5 5 < / L e f t > < T a b I n d e x > 1 < / T a b I n d e x > < W i d t h > 2 8 4 < / W i d t h > < / a : V a l u e > < / a : K e y V a l u e O f D i a g r a m O b j e c t K e y a n y T y p e z b w N T n L X > < a : K e y V a l u e O f D i a g r a m O b j e c t K e y a n y T y p e z b w N T n L X > < a : K e y > < K e y > T a b l e s \ f Q u a n t i t y \ C o l u m n s \ D a t e 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 T a b l e s \ f Q u a n t i t y \ C o l u m n s \ Q u a n t i t y 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 T a b l e s \ f Q u a n t i t y \ C o l u m n s \ P r o d u c t K e y 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 T a b l e s \ f Q u a n t i t y \ C o l u m n s \ C u s t o m e r K e y 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 T a b l e s \ d C u s t o m e r 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 T a b l e s \ d C u s t o m e r \ C o l u m n s \ C u s t o m e r K e y 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 T a b l e s \ d C u s t o m e r \ C o l u m n s \ C u s t o m e r 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 R e l a t i o n s h i p s \ & l t ; T a b l e s \ f Q u a n t i t y \ C o l u m n s \ D a t e & g t ; - & l t ; T a b l e s \ d D a t e \ C o l u m n s \ D a t e & g t ; < / K e y > < / a : K e y > < a : V a l u e   i : t y p e = " D i a g r a m D i s p l a y L i n k V i e w S t a t e " > < A u t o m a t i o n P r o p e r t y H e l p e r T e x t > E n d   p o i n t   1 :   ( 2 8 6 . 8 6 4 5 1 4 3 5 4 9 3 7 , 2 9 6 . 9 9 9 9 9 9 5 5 4 7 1 2 ) .   E n d   p o i n t   2 :   ( 2 1 6 , 4 1 2 . 2 9 9 6 7 1 5 5 4 7 1 2 ) 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 2 8 6 . 8 6 4 5 1 4 3 5 4 9 3 6 5 5 < / b : _ x > < b : _ y > 2 9 6 . 9 9 9 9 9 9 5 5 4 7 1 1 5 6 < / b : _ y > < / b : P o i n t > < b : P o i n t > < b : _ x > 2 5 3 . 4 3 2 2 5 6 9 1 6 0 5 2 1 5 < / b : _ x > < b : _ y > 2 9 6 . 9 9 9 9 9 9 5 5 4 7 1 1 5 6 < / b : _ y > < / b : P o i n t > < b : P o i n t > < b : _ x > 2 5 1 . 4 3 2 2 5 6 9 1 6 0 5 2 1 5 < / b : _ x > < b : _ y > 2 9 8 . 9 9 9 9 9 9 5 5 4 7 1 1 5 6 < / b : _ y > < / b : P o i n t > < b : P o i n t > < b : _ x > 2 5 1 . 4 3 2 2 5 6 9 1 6 0 5 2 1 5 < / b : _ x > < b : _ y > 4 1 0 . 2 9 9 6 7 1 5 5 4 7 1 1 5 5 < / b : _ y > < / b : P o i n t > < b : P o i n t > < b : _ x > 2 4 9 . 4 3 2 2 5 6 9 1 6 0 5 2 1 5 < / b : _ x > < b : _ y > 4 1 2 . 2 9 9 6 7 1 5 5 4 7 1 1 5 5 < / b : _ y > < / b : P o i n t > < b : P o i n t > < b : _ x > 2 1 6 < / b : _ x > < b : _ y > 4 1 2 . 2 9 9 6 7 1 5 5 4 7 1 1 5 5 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 R e l a t i o n s h i p s \ & l t ; T a b l e s \ f Q u a n t i t y \ C o l u m n s \ D a t e & g t ; - & l t ; T a b l e s \ d D a t e \ C o l u m n s \ D a t e & g t ; \ F K 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 2 8 6 . 8 6 4 5 1 4 3 5 4 9 3 6 5 5 < / b : _ x > < b : _ y > 2 8 8 . 9 9 9 9 9 9 5 5 4 7 1 1 5 6 < / b : _ y > < / L a b e l L o c a t i o n > < L o c a t i o n   x m l n s : b = " h t t p : / / s c h e m a s . d a t a c o n t r a c t . o r g / 2 0 0 4 / 0 7 / S y s t e m . W i n d o w s " > < b : _ x > 3 0 2 . 8 6 4 5 1 4 3 5 4 9 3 6 5 5 < / b : _ x > < b : _ y > 2 9 6 . 9 9 9 9 9 9 5 5 4 7 1 1 5 6 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 R e l a t i o n s h i p s \ & l t ; T a b l e s \ f Q u a n t i t y \ C o l u m n s \ D a t e & g t ; - & l t ; T a b l e s \ d D a t e \ C o l u m n s \ D a t e & g t ; \ P K 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 4 0 4 . 2 9 9 6 7 1 5 5 4 7 1 1 5 5 < / b : _ y > < / L a b e l L o c a t i o n > < L o c a t i o n   x m l n s : b = " h t t p : / / s c h e m a s . d a t a c o n t r a c t . o r g / 2 0 0 4 / 0 7 / S y s t e m . W i n d o w s " > < b : _ x > 1 9 9 . 9 9 9 9 9 9 9 9 9 9 9 9 9 7 < / b : _ x > < b : _ y > 4 1 2 . 2 9 9 6 7 1 5 5 4 7 1 1 5 5 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 R e l a t i o n s h i p s \ & l t ; T a b l e s \ f Q u a n t i t y \ C o l u m n s \ D a t e & g t ; - & l t ; T a b l e s \ d D a t e \ C o l u m n s \ D a t e & g t ; \ C r o s s F i l t e r 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 2 8 6 . 8 6 4 5 1 4 3 5 4 9 3 6 5 5 < / b : _ x > < b : _ y > 2 9 6 . 9 9 9 9 9 9 5 5 4 7 1 1 5 6 < / b : _ y > < / b : P o i n t > < b : P o i n t > < b : _ x > 2 5 3 . 4 3 2 2 5 6 9 1 6 0 5 2 1 5 < / b : _ x > < b : _ y > 2 9 6 . 9 9 9 9 9 9 5 5 4 7 1 1 5 6 < / b : _ y > < / b : P o i n t > < b : P o i n t > < b : _ x > 2 5 1 . 4 3 2 2 5 6 9 1 6 0 5 2 1 5 < / b : _ x > < b : _ y > 2 9 8 . 9 9 9 9 9 9 5 5 4 7 1 1 5 6 < / b : _ y > < / b : P o i n t > < b : P o i n t > < b : _ x > 2 5 1 . 4 3 2 2 5 6 9 1 6 0 5 2 1 5 < / b : _ x > < b : _ y > 4 1 0 . 2 9 9 6 7 1 5 5 4 7 1 1 5 5 < / b : _ y > < / b : P o i n t > < b : P o i n t > < b : _ x > 2 4 9 . 4 3 2 2 5 6 9 1 6 0 5 2 1 5 < / b : _ x > < b : _ y > 4 1 2 . 2 9 9 6 7 1 5 5 4 7 1 1 5 5 < / b : _ y > < / b : P o i n t > < b : P o i n t > < b : _ x > 2 1 6 < / b : _ x > < b : _ y > 4 1 2 . 2 9 9 6 7 1 5 5 4 7 1 1 5 5 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 R e l a t i o n s h i p s \ & l t ; T a b l e s \ f Q u a n t i t y \ C o l u m n s \ P r o d u c t K e y & g t ; - & l t ; T a b l e s \ d P r o d u c t \ C o l u m n s \ P r o d u c t K e y & g t ; < / K e y > < / a : K e y > < a : V a l u e   i : t y p e = " D i a g r a m D i s p l a y L i n k V i e w S t a t e " > < A u t o m a t i o n P r o p e r t y H e l p e r T e x t > E n d   p o i n t   1 :   ( 6 0 2 . 8 6 4 5 1 4 3 5 4 9 3 7 , 2 8 6 . 9 9 9 9 9 9 5 5 4 7 1 2 ) .   E n d   p o i n t   2 :   ( 7 1 1 , 1 3 1 . 9 0 4 4 3 8 5 5 4 7 1 2 ) 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 6 0 2 . 8 6 4 5 1 4 3 5 4 9 3 6 5 5 < / b : _ x > < b : _ y > 2 8 6 . 9 9 9 9 9 9 5 5 4 7 1 1 5 6 < / b : _ y > < / b : P o i n t > < b : P o i n t > < b : _ x > 6 5 4 . 9 3 2 2 5 6 9 1 6 0 5 2 2 1 < / b : _ x > < b : _ y > 2 8 6 . 9 9 9 9 9 9 5 5 4 7 1 1 5 6 < / b : _ y > < / b : P o i n t > < b : P o i n t > < b : _ x > 6 5 6 . 9 3 2 2 5 6 9 1 6 0 5 2 2 1 < / b : _ x > < b : _ y > 2 8 4 . 9 9 9 9 9 9 5 5 4 7 1 1 5 6 < / b : _ y > < / b : P o i n t > < b : P o i n t > < b : _ x > 6 5 6 . 9 3 2 2 5 6 9 1 6 0 5 2 2 1 < / b : _ x > < b : _ y > 1 3 3 . 9 0 4 4 3 8 5 5 4 7 1 1 5 6 < / b : _ y > < / b : P o i n t > < b : P o i n t > < b : _ x > 6 5 8 . 9 3 2 2 5 6 9 1 6 0 5 2 2 1 < / b : _ x > < b : _ y > 1 3 1 . 9 0 4 4 3 8 5 5 4 7 1 1 5 6 < / b : _ y > < / b : P o i n t > < b : P o i n t > < b : _ x > 7 1 0 . 9 9 9 9 9 9 9 9 9 9 9 9 8 9 < / b : _ x > < b : _ y > 1 3 1 . 9 0 4 4 3 8 5 5 4 7 1 1 5 6 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 R e l a t i o n s h i p s \ & l t ; T a b l e s \ f Q u a n t i t y \ C o l u m n s \ P r o d u c t K e y & g t ; - & l t ; T a b l e s \ d P r o d u c t \ C o l u m n s \ P r o d u c t K e y & g t ; \ F K 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 5 8 6 . 8 6 4 5 1 4 3 5 4 9 3 6 5 5 < / b : _ x > < b : _ y > 2 7 8 . 9 9 9 9 9 9 5 5 4 7 1 1 5 6 < / b : _ y > < / L a b e l L o c a t i o n > < L o c a t i o n   x m l n s : b = " h t t p : / / s c h e m a s . d a t a c o n t r a c t . o r g / 2 0 0 4 / 0 7 / S y s t e m . W i n d o w s " > < b : _ x > 5 8 6 . 8 6 4 5 1 4 3 5 4 9 3 6 5 5 < / b : _ x > < b : _ y > 2 8 6 . 9 9 9 9 9 9 5 5 4 7 1 1 5 6 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 R e l a t i o n s h i p s \ & l t ; T a b l e s \ f Q u a n t i t y \ C o l u m n s \ P r o d u c t K e y & g t ; - & l t ; T a b l e s \ d P r o d u c t \ C o l u m n s \ P r o d u c t K e y & g t ; \ P K 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 7 1 0 . 9 9 9 9 9 9 9 9 9 9 9 9 8 9 < / b : _ x > < b : _ y > 1 2 3 . 9 0 4 4 3 8 5 5 4 7 1 1 5 6 < / b : _ y > < / L a b e l L o c a t i o n > < L o c a t i o n   x m l n s : b = " h t t p : / / s c h e m a s . d a t a c o n t r a c t . o r g / 2 0 0 4 / 0 7 / S y s t e m . W i n d o w s " > < b : _ x > 7 2 7 < / b : _ x > < b : _ y > 1 3 1 . 9 0 4 4 3 8 5 5 4 7 1 1 5 6 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 R e l a t i o n s h i p s \ & l t ; T a b l e s \ f Q u a n t i t y \ C o l u m n s \ P r o d u c t K e y & g t ; - & l t ; T a b l e s \ d P r o d u c t \ C o l u m n s \ P r o d u c t K e y & g t ; \ C r o s s F i l t e r 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 6 0 2 . 8 6 4 5 1 4 3 5 4 9 3 6 5 5 < / b : _ x > < b : _ y > 2 8 6 . 9 9 9 9 9 9 5 5 4 7 1 1 5 6 < / b : _ y > < / b : P o i n t > < b : P o i n t > < b : _ x > 6 5 4 . 9 3 2 2 5 6 9 1 6 0 5 2 2 1 < / b : _ x > < b : _ y > 2 8 6 . 9 9 9 9 9 9 5 5 4 7 1 1 5 6 < / b : _ y > < / b : P o i n t > < b : P o i n t > < b : _ x > 6 5 6 . 9 3 2 2 5 6 9 1 6 0 5 2 2 1 < / b : _ x > < b : _ y > 2 8 4 . 9 9 9 9 9 9 5 5 4 7 1 1 5 6 < / b : _ y > < / b : P o i n t > < b : P o i n t > < b : _ x > 6 5 6 . 9 3 2 2 5 6 9 1 6 0 5 2 2 1 < / b : _ x > < b : _ y > 1 3 3 . 9 0 4 4 3 8 5 5 4 7 1 1 5 6 < / b : _ y > < / b : P o i n t > < b : P o i n t > < b : _ x > 6 5 8 . 9 3 2 2 5 6 9 1 6 0 5 2 2 1 < / b : _ x > < b : _ y > 1 3 1 . 9 0 4 4 3 8 5 5 4 7 1 1 5 6 < / b : _ y > < / b : P o i n t > < b : P o i n t > < b : _ x > 7 1 0 . 9 9 9 9 9 9 9 9 9 9 9 9 8 9 < / b : _ x > < b : _ y > 1 3 1 . 9 0 4 4 3 8 5 5 4 7 1 1 5 6 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 R e l a t i o n s h i p s \ & l t ; T a b l e s \ f Q u a n t i t y \ C o l u m n s \ C u s t o m e r K e y & g t ; - & l t ; T a b l e s \ d C u s t o m e r \ C o l u m n s \ C u s t o m e r K e y & g t ; < / K e y > < / a : K e y > < a : V a l u e   i : t y p e = " D i a g r a m D i s p l a y L i n k V i e w S t a t e " > < A u t o m a t i o n P r o p e r t y H e l p e r T e x t > E n d   p o i n t   1 :   ( 2 8 6 . 8 6 4 5 1 4 3 5 4 9 3 7 , 2 7 6 . 9 9 9 9 9 9 5 5 4 7 1 2 ) .   E n d   p o i n t   2 :   ( 2 1 6 , 7 4 . 9 9 9 9 9 9 5 5 4 7 1 1 6 ) 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 2 8 6 . 8 6 4 5 1 4 3 5 4 9 3 6 5 5 < / b : _ x > < b : _ y > 2 7 6 . 9 9 9 9 9 9 5 5 4 7 1 1 5 6 < / b : _ y > < / b : P o i n t > < b : P o i n t > < b : _ x > 2 5 3 . 4 3 2 2 5 6 9 1 6 0 5 2 1 5 < / b : _ x > < b : _ y > 2 7 6 . 9 9 9 9 9 9 5 5 4 7 1 1 5 6 < / b : _ y > < / b : P o i n t > < b : P o i n t > < b : _ x > 2 5 1 . 4 3 2 2 5 6 9 1 6 0 5 2 1 5 < / b : _ x > < b : _ y > 2 7 4 . 9 9 9 9 9 9 5 5 4 7 1 1 5 6 < / b : _ y > < / b : P o i n t > < b : P o i n t > < b : _ x > 2 5 1 . 4 3 2 2 5 6 9 1 6 0 5 2 1 5 < / b : _ x > < b : _ y > 7 6 . 9 9 9 9 9 9 5 5 4 7 1 1 5 6 5 < / b : _ y > < / b : P o i n t > < b : P o i n t > < b : _ x > 2 4 9 . 4 3 2 2 5 6 9 1 6 0 5 2 1 5 < / b : _ x > < b : _ y > 7 4 . 9 9 9 9 9 9 5 5 4 7 1 1 5 6 5 < / b : _ y > < / b : P o i n t > < b : P o i n t > < b : _ x > 2 1 6 < / b : _ x > < b : _ y > 7 4 . 9 9 9 9 9 9 5 5 4 7 1 1 5 7 9 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 R e l a t i o n s h i p s \ & l t ; T a b l e s \ f Q u a n t i t y \ C o l u m n s \ C u s t o m e r K e y & g t ; - & l t ; T a b l e s \ d C u s t o m e r \ C o l u m n s \ C u s t o m e r K e y & g t ; \ F K 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 2 8 6 . 8 6 4 5 1 4 3 5 4 9 3 6 5 5 < / b : _ x > < b : _ y > 2 6 8 . 9 9 9 9 9 9 5 5 4 7 1 1 5 6 < / b : _ y > < / L a b e l L o c a t i o n > < L o c a t i o n   x m l n s : b = " h t t p : / / s c h e m a s . d a t a c o n t r a c t . o r g / 2 0 0 4 / 0 7 / S y s t e m . W i n d o w s " > < b : _ x > 3 0 2 . 8 6 4 5 1 4 3 5 4 9 3 6 5 5 < / b : _ x > < b : _ y > 2 7 6 . 9 9 9 9 9 9 5 5 4 7 1 1 5 6 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 R e l a t i o n s h i p s \ & l t ; T a b l e s \ f Q u a n t i t y \ C o l u m n s \ C u s t o m e r K e y & g t ; - & l t ; T a b l e s \ d C u s t o m e r \ C o l u m n s \ C u s t o m e r K e y & g t ; \ P K 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 6 6 . 9 9 9 9 9 9 5 5 4 7 1 1 5 7 9 < / b : _ y > < / L a b e l L o c a t i o n > < L o c a t i o n   x m l n s : b = " h t t p : / / s c h e m a s . d a t a c o n t r a c t . o r g / 2 0 0 4 / 0 7 / S y s t e m . W i n d o w s " > < b : _ x > 2 0 0 < / b : _ x > < b : _ y > 7 4 . 9 9 9 9 9 9 5 5 4 7 1 1 5 7 9 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 R e l a t i o n s h i p s \ & l t ; T a b l e s \ f Q u a n t i t y \ C o l u m n s \ C u s t o m e r K e y & g t ; - & l t ; T a b l e s \ d C u s t o m e r \ C o l u m n s \ C u s t o m e r K e y & g t ; \ C r o s s F i l t e r 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 2 8 6 . 8 6 4 5 1 4 3 5 4 9 3 6 5 5 < / b : _ x > < b : _ y > 2 7 6 . 9 9 9 9 9 9 5 5 4 7 1 1 5 6 < / b : _ y > < / b : P o i n t > < b : P o i n t > < b : _ x > 2 5 3 . 4 3 2 2 5 6 9 1 6 0 5 2 1 5 < / b : _ x > < b : _ y > 2 7 6 . 9 9 9 9 9 9 5 5 4 7 1 1 5 6 < / b : _ y > < / b : P o i n t > < b : P o i n t > < b : _ x > 2 5 1 . 4 3 2 2 5 6 9 1 6 0 5 2 1 5 < / b : _ x > < b : _ y > 2 7 4 . 9 9 9 9 9 9 5 5 4 7 1 1 5 6 < / b : _ y > < / b : P o i n t > < b : P o i n t > < b : _ x > 2 5 1 . 4 3 2 2 5 6 9 1 6 0 5 2 1 5 < / b : _ x > < b : _ y > 7 6 . 9 9 9 9 9 9 5 5 4 7 1 1 5 6 5 < / b : _ y > < / b : P o i n t > < b : P o i n t > < b : _ x > 2 4 9 . 4 3 2 2 5 6 9 1 6 0 5 2 1 5 < / b : _ x > < b : _ y > 7 4 . 9 9 9 9 9 9 5 5 4 7 1 1 5 6 5 < / b : _ y > < / b : P o i n t > < b : P o i n t > < b : _ x > 2 1 6 < / b : _ x > < b : _ y > 7 4 . 9 9 9 9 9 9 5 5 4 7 1 1 5 7 9 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 f Q u a n t i t y 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 6 1 7 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 d P r o d u c t 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 d C u s t o m e r 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 d D a t e 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f Q u a n t i t y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 i : t y p e = " S a n d b o x E d i t o r T a b l e W i d g e t V i e w M o d e l K e y " & g t ; & l t ; T a b l e N a m e & g t ; f Q u a n t i t y & l t ; / T a b l e N a m e & g t ; & l t ; / K e y & g t ; & l t ; M a i n t a i n e r 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u a n t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p p e r R e g u l a r I n c r e m e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U p p e r I r r e g u a l r I n c r e m e n t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d P r o d u c t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 i : t y p e = " S a n d b o x E d i t o r T a b l e W i d g e t V i e w M o d e l K e y " & g t ; & l t ; T a b l e N a m e & g t ; d P r o d u c t & l t ; / T a b l e N a m e & g t ; & l t ; / K e y & g t ; & l t ; M a i n t a i n e r 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d D a t e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 i : t y p e = " S a n d b o x E d i t o r T a b l e W i d g e t V i e w M o d e l K e y " & g t ; & l t ; T a b l e N a m e & g t ; d D a t e & l t ; / T a b l e N a m e & g t ; & l t ; / K e y & g t ; & l t ; M a i n t a i n e r 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d C u s t o m e r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 i : t y p e = " S a n d b o x E d i t o r T a b l e W i d g e t V i e w M o d e l K e y " & g t ; & l t ; T a b l e N a m e & g t ; d C u s t o m e r & l t ; / T a b l e N a m e & g t ; & l t ; / K e y & g t ; & l t ; M a i n t a i n e r 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3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5 1 1 ] ] > < / C u s t o m C o n t e n t > < / G e m i n i > 
</file>

<file path=customXml/item32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 f Q u a n t i t y < / E x c e l T a b l e N a m e > < G e m i n i T a b l e I d > f Q u a n t i t y 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 d P r o d u c t < / E x c e l T a b l e N a m e > < G e m i n i T a b l e I d > d P r o d u c t 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 d D a t e < / E x c e l T a b l e N a m e > < G e m i n i T a b l e I d > d D a t e 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 d C u s t o m e r < / E x c e l T a b l e N a m e > < G e m i n i T a b l e I d > d C u s t o m e r 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 2 0 1 7 - 0 3 - 2 6 T 1 2 : 1 0 : 0 5 . 2 7 9 7 9 1 1 - 0 7 : 0 0 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d Q u a n t i t y C a t e g o r i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 C a t e g o r y < / s t r i n g > < / k e y > < v a l u e > < i n t > 9 1 < / i n t > < / v a l u e > < / i t e m > < i t e m > < k e y > < s t r i n g > L o w e r < / s t r i n g > < / k e y > < v a l u e > < i n t > 7 4 < / i n t > < / v a l u e > < / i t e m > < i t e m > < k e y > < s t r i n g > U p p e r < / s t r i n g > < / k e y > < v a l u e > < i n t > 7 4 < / i n t > < / v a l u e > < / i t e m > < / C o l u m n W i d t h s > < C o l u m n D i s p l a y I n d e x > < i t e m > < k e y > < s t r i n g > C a t e g o r y < / s t r i n g > < / k e y > < v a l u e > < i n t > 0 < / i n t > < / v a l u e > < / i t e m > < i t e m > < k e y > < s t r i n g > L o w e r < / s t r i n g > < / k e y > < v a l u e > < i n t > 1 < / i n t > < / v a l u e > < / i t e m > < i t e m > < k e y > < s t r i n g > U p p e r 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d P r o d u c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 P r o d u c t K e y < / s t r i n g > < / k e y > < v a l u e > < i n t > 1 0 7 < / i n t > < / v a l u e > < / i t e m > < i t e m > < k e y > < s t r i n g > P r o d u c t < / s t r i n g > < / k e y > < v a l u e > < i n t > 8 4 < / i n t > < / v a l u e > < / i t e m > < / C o l u m n W i d t h s > < C o l u m n D i s p l a y I n d e x > < i t e m > < k e y > < s t r i n g > P r o d u c t K e y < / s t r i n g > < / k e y > < v a l u e > < i n t > 0 < / i n t > < / v a l u e > < / i t e m > < i t e m > < k e y > < s t r i n g > P r o d u c t 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2 f 6 f c 5 9 e - a b d a - 4 d 8 a - 9 4 d 0 - 6 a f f 2 9 f 9 a 3 5 8 " > < C u s t o m C o n t e n t > < ! [ C D A T A [ < ? x m l   v e r s i o n = " 1 . 0 "   e n c o d i n g = " u t f - 1 6 " ? > < S e t t i n g s > < C a l c u l a t e d F i e l d s > < i t e m > < M e a s u r e N a m e > Q u a n t i t y   F r e q u e n c y < / M e a s u r e N a m e > < D i s p l a y N a m e > Q u a n t i t y   F r e q u e n c y < / D i s p l a y N a m e > < V i s i b l e > F a l s e < / V i s i b l e > < / i t e m > < i t e m > < M e a s u r e N a m e > T o t a l   Q u a n t i t y < / M e a s u r e N a m e > < D i s p l a y N a m e > T o t a l   Q u a n t i t y < / D i s p l a y N a m e > < V i s i b l e > F a l s e < / V i s i b l e > < / i t e m > < i t e m > < M e a s u r e N a m e > Q u a n t i t y   F r e q u e n c y   R u n n i n g   T o t a l < / M e a s u r e N a m e > < D i s p l a y N a m e > Q u a n t i t y   F r e q u e n c y   R u n n i n g   T o t a l < / D i s p l a y N a m e > < V i s i b l e > F a l s e < / V i s i b l e > < / i t e m > < i t e m > < M e a s u r e N a m e > M o n t h l y   Q u a n t i t y   R u n n i n g   T o t a l < / M e a s u r e N a m e > < D i s p l a y N a m e > M o n t h l y   Q u a n t i t y   R u n n i n g   T o t a l < / D i s p l a y N a m e > < V i s i b l e > F a l s e < / V i s i b l e > < / i t e m > < i t e m > < M e a s u r e N a m e > %   Q u a n t i t y   F r e q u e n c y   R u n n i n g   T o t a l < / M e a s u r e N a m e > < D i s p l a y N a m e > %   Q u a n t i t y   F r e q u e n c y   R u n n i n g   T o t a l < / D i s p l a y N a m e > < V i s i b l e > F a l s e < / V i s i b l e > < / i t e m > < i t e m > < M e a s u r e N a m e > Q   R   R   T   i R < / M e a s u r e N a m e > < D i s p l a y N a m e > Q   R   R   T   i R 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f Q u a n t i t y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6 5 & l t ; / i n t & g t ; & l t ; / v a l u e & g t ; & l t ; / i t e m & g t ; & l t ; i t e m & g t ; & l t ; k e y & g t ; & l t ; s t r i n g & g t ; Q u a n t i t y & l t ; / s t r i n g & g t ; & l t ; / k e y & g t ; & l t ; v a l u e & g t ; & l t ; i n t & g t ; 8 9 & l t ; / i n t & g t ; & l t ; / v a l u e & g t ; & l t ; / i t e m & g t ; & l t ; i t e m & g t ; & l t ; k e y & g t ; & l t ; s t r i n g & g t ; P r o d u c t K e y & l t ; / s t r i n g & g t ; & l t ; / k e y & g t ; & l t ; v a l u e & g t ; & l t ; i n t & g t ; 1 0 7 & l t ; / i n t & g t ; & l t ; / v a l u e & g t ; & l t ; / i t e m & g t ; & l t ; i t e m & g t ; & l t ; k e y & g t ; & l t ; s t r i n g & g t ; C u s t o m e r K e y & l t ; / s t r i n g & g t ; & l t ; / k e y & g t ; & l t ; v a l u e & g t ; & l t ; i n t & g t ; 3 0 6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Q u a n t i t y & l t ; / s t r i n g & g t ; & l t ; / k e y & g t ; & l t ; v a l u e & g t ; & l t ; i n t & g t ; 1 & l t ; / i n t & g t ; & l t ; / v a l u e & g t ; & l t ; / i t e m & g t ; & l t ; i t e m & g t ; & l t ; k e y & g t ; & l t ; s t r i n g & g t ; P r o d u c t K e y & l t ; / s t r i n g & g t ; & l t ; / k e y & g t ; & l t ; v a l u e & g t ; & l t ; i n t & g t ; 2 & l t ; / i n t & g t ; & l t ; / v a l u e & g t ; & l t ; / i t e m & g t ; & l t ; i t e m & g t ; & l t ; k e y & g t ; & l t ; s t r i n g & g t ; C u s t o m e r K e y & l t ; / s t r i n g & g t ; & l t ; / k e y & g t ; & l t ; v a l u e & g t ; & l t ; i n t & g t ; 3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3 2 0 d 6 d 1 1 - 0 9 1 a - 4 6 4 f - 8 2 3 a - c e b 6 8 b 8 6 3 2 f e " > < C u s t o m C o n t e n t > < ! [ C D A T A [ < ? x m l   v e r s i o n = " 1 . 0 "   e n c o d i n g = " u t f - 1 6 " ? > < S e t t i n g s > < C a l c u l a t e d F i e l d s > < i t e m > < M e a s u r e N a m e > F r e q u e n c y   f o r   Q u a n t i t y < / M e a s u r e N a m e > < D i s p l a y N a m e > F r e q u e n c y   f o r   Q u a n t i t y < / D i s p l a y N a m e > < V i s i b l e > F a l s e < / V i s i b l e > < / i t e m > < i t e m > < M e a s u r e N a m e > R u n n i n g   T o t a l < / M e a s u r e N a m e > < D i s p l a y N a m e > R u n n i n g   T o t a l < / D i s p l a y N a m e > < V i s i b l e > F a l s e < / V i s i b l e > < / i t e m > < i t e m > < M e a s u r e N a m e > %   R u n n i n g   T o t a l < / M e a s u r e N a m e > < D i s p l a y N a m e > %   R u n n i n g 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040B2B4A-8F90-49E8-BE29-FEE955D97C1D}">
  <ds:schemaRefs/>
</ds:datastoreItem>
</file>

<file path=customXml/itemProps10.xml><?xml version="1.0" encoding="utf-8"?>
<ds:datastoreItem xmlns:ds="http://schemas.openxmlformats.org/officeDocument/2006/customXml" ds:itemID="{1BBBFE61-CD1D-45A7-8819-479CD6694904}">
  <ds:schemaRefs/>
</ds:datastoreItem>
</file>

<file path=customXml/itemProps11.xml><?xml version="1.0" encoding="utf-8"?>
<ds:datastoreItem xmlns:ds="http://schemas.openxmlformats.org/officeDocument/2006/customXml" ds:itemID="{A0C005E1-A327-4C3E-9056-5C382B5EC873}">
  <ds:schemaRefs/>
</ds:datastoreItem>
</file>

<file path=customXml/itemProps12.xml><?xml version="1.0" encoding="utf-8"?>
<ds:datastoreItem xmlns:ds="http://schemas.openxmlformats.org/officeDocument/2006/customXml" ds:itemID="{1B4BB88E-E7D0-49FB-9DC4-2DE76450DBF8}">
  <ds:schemaRefs/>
</ds:datastoreItem>
</file>

<file path=customXml/itemProps13.xml><?xml version="1.0" encoding="utf-8"?>
<ds:datastoreItem xmlns:ds="http://schemas.openxmlformats.org/officeDocument/2006/customXml" ds:itemID="{9A7DD1A8-C3E8-4767-AD9F-9A481A97A6AC}">
  <ds:schemaRefs/>
</ds:datastoreItem>
</file>

<file path=customXml/itemProps14.xml><?xml version="1.0" encoding="utf-8"?>
<ds:datastoreItem xmlns:ds="http://schemas.openxmlformats.org/officeDocument/2006/customXml" ds:itemID="{4672755B-0B64-41F2-B8F5-5012C6E22555}">
  <ds:schemaRefs/>
</ds:datastoreItem>
</file>

<file path=customXml/itemProps15.xml><?xml version="1.0" encoding="utf-8"?>
<ds:datastoreItem xmlns:ds="http://schemas.openxmlformats.org/officeDocument/2006/customXml" ds:itemID="{86DD293E-FE3B-4E78-8030-7E2D4AEBDDDC}">
  <ds:schemaRefs/>
</ds:datastoreItem>
</file>

<file path=customXml/itemProps16.xml><?xml version="1.0" encoding="utf-8"?>
<ds:datastoreItem xmlns:ds="http://schemas.openxmlformats.org/officeDocument/2006/customXml" ds:itemID="{818D2E75-F239-44D9-942C-DDAEFC37F352}">
  <ds:schemaRefs/>
</ds:datastoreItem>
</file>

<file path=customXml/itemProps17.xml><?xml version="1.0" encoding="utf-8"?>
<ds:datastoreItem xmlns:ds="http://schemas.openxmlformats.org/officeDocument/2006/customXml" ds:itemID="{CDCCF5A0-17F6-407E-A56B-1953067739FE}">
  <ds:schemaRefs/>
</ds:datastoreItem>
</file>

<file path=customXml/itemProps18.xml><?xml version="1.0" encoding="utf-8"?>
<ds:datastoreItem xmlns:ds="http://schemas.openxmlformats.org/officeDocument/2006/customXml" ds:itemID="{9C71D40D-539B-45C6-8245-96F568ED77AF}">
  <ds:schemaRefs/>
</ds:datastoreItem>
</file>

<file path=customXml/itemProps19.xml><?xml version="1.0" encoding="utf-8"?>
<ds:datastoreItem xmlns:ds="http://schemas.openxmlformats.org/officeDocument/2006/customXml" ds:itemID="{A3ABA35A-1369-4801-A399-2D8F4F5C5B6D}">
  <ds:schemaRefs/>
</ds:datastoreItem>
</file>

<file path=customXml/itemProps2.xml><?xml version="1.0" encoding="utf-8"?>
<ds:datastoreItem xmlns:ds="http://schemas.openxmlformats.org/officeDocument/2006/customXml" ds:itemID="{8A857F8B-BBEF-40B2-90BA-22B5B0D074FF}">
  <ds:schemaRefs/>
</ds:datastoreItem>
</file>

<file path=customXml/itemProps20.xml><?xml version="1.0" encoding="utf-8"?>
<ds:datastoreItem xmlns:ds="http://schemas.openxmlformats.org/officeDocument/2006/customXml" ds:itemID="{1E5A4664-53F1-4633-B293-363CA9F52C1D}">
  <ds:schemaRefs/>
</ds:datastoreItem>
</file>

<file path=customXml/itemProps21.xml><?xml version="1.0" encoding="utf-8"?>
<ds:datastoreItem xmlns:ds="http://schemas.openxmlformats.org/officeDocument/2006/customXml" ds:itemID="{55B183DC-73F7-4B3E-BCA8-44BD3BB87014}">
  <ds:schemaRefs/>
</ds:datastoreItem>
</file>

<file path=customXml/itemProps22.xml><?xml version="1.0" encoding="utf-8"?>
<ds:datastoreItem xmlns:ds="http://schemas.openxmlformats.org/officeDocument/2006/customXml" ds:itemID="{3863887B-D8C4-4BC5-AA0A-AB5156BC18E6}">
  <ds:schemaRefs/>
</ds:datastoreItem>
</file>

<file path=customXml/itemProps23.xml><?xml version="1.0" encoding="utf-8"?>
<ds:datastoreItem xmlns:ds="http://schemas.openxmlformats.org/officeDocument/2006/customXml" ds:itemID="{88E53D8C-E7A1-4632-8D81-20E80C775F5C}">
  <ds:schemaRefs/>
</ds:datastoreItem>
</file>

<file path=customXml/itemProps24.xml><?xml version="1.0" encoding="utf-8"?>
<ds:datastoreItem xmlns:ds="http://schemas.openxmlformats.org/officeDocument/2006/customXml" ds:itemID="{751B8EB7-086E-44F4-8457-61952DE8DC9C}">
  <ds:schemaRefs/>
</ds:datastoreItem>
</file>

<file path=customXml/itemProps25.xml><?xml version="1.0" encoding="utf-8"?>
<ds:datastoreItem xmlns:ds="http://schemas.openxmlformats.org/officeDocument/2006/customXml" ds:itemID="{7F977E3F-0D9B-4CBF-A62E-2321F90E61F7}">
  <ds:schemaRefs/>
</ds:datastoreItem>
</file>

<file path=customXml/itemProps26.xml><?xml version="1.0" encoding="utf-8"?>
<ds:datastoreItem xmlns:ds="http://schemas.openxmlformats.org/officeDocument/2006/customXml" ds:itemID="{D8F3311C-4E49-46B1-847E-4949D0EBA6A0}">
  <ds:schemaRefs/>
</ds:datastoreItem>
</file>

<file path=customXml/itemProps27.xml><?xml version="1.0" encoding="utf-8"?>
<ds:datastoreItem xmlns:ds="http://schemas.openxmlformats.org/officeDocument/2006/customXml" ds:itemID="{8A63EF59-2FF7-4B40-80DE-0C3A840D5AFE}">
  <ds:schemaRefs/>
</ds:datastoreItem>
</file>

<file path=customXml/itemProps28.xml><?xml version="1.0" encoding="utf-8"?>
<ds:datastoreItem xmlns:ds="http://schemas.openxmlformats.org/officeDocument/2006/customXml" ds:itemID="{9AA4F897-84C5-4EBE-86BF-885E3D6BCEFE}">
  <ds:schemaRefs/>
</ds:datastoreItem>
</file>

<file path=customXml/itemProps29.xml><?xml version="1.0" encoding="utf-8"?>
<ds:datastoreItem xmlns:ds="http://schemas.openxmlformats.org/officeDocument/2006/customXml" ds:itemID="{5856CD3B-CF9E-4CC7-AF10-3B86D2EE7B5F}">
  <ds:schemaRefs/>
</ds:datastoreItem>
</file>

<file path=customXml/itemProps3.xml><?xml version="1.0" encoding="utf-8"?>
<ds:datastoreItem xmlns:ds="http://schemas.openxmlformats.org/officeDocument/2006/customXml" ds:itemID="{43C380E4-89FD-4988-9414-F8532701F8BF}">
  <ds:schemaRefs/>
</ds:datastoreItem>
</file>

<file path=customXml/itemProps30.xml><?xml version="1.0" encoding="utf-8"?>
<ds:datastoreItem xmlns:ds="http://schemas.openxmlformats.org/officeDocument/2006/customXml" ds:itemID="{0B1BCF81-5E31-4DBF-88CB-2CD218F2B584}">
  <ds:schemaRefs/>
</ds:datastoreItem>
</file>

<file path=customXml/itemProps31.xml><?xml version="1.0" encoding="utf-8"?>
<ds:datastoreItem xmlns:ds="http://schemas.openxmlformats.org/officeDocument/2006/customXml" ds:itemID="{0345F147-60EC-4FF8-8EB8-7B5C26FF4223}">
  <ds:schemaRefs/>
</ds:datastoreItem>
</file>

<file path=customXml/itemProps32.xml><?xml version="1.0" encoding="utf-8"?>
<ds:datastoreItem xmlns:ds="http://schemas.openxmlformats.org/officeDocument/2006/customXml" ds:itemID="{EB03A5DE-4566-4779-AD44-0BC12F2B11A1}">
  <ds:schemaRefs/>
</ds:datastoreItem>
</file>

<file path=customXml/itemProps33.xml><?xml version="1.0" encoding="utf-8"?>
<ds:datastoreItem xmlns:ds="http://schemas.openxmlformats.org/officeDocument/2006/customXml" ds:itemID="{FBC1CD2E-043C-4595-928B-5496E47AEF26}">
  <ds:schemaRefs/>
</ds:datastoreItem>
</file>

<file path=customXml/itemProps34.xml><?xml version="1.0" encoding="utf-8"?>
<ds:datastoreItem xmlns:ds="http://schemas.openxmlformats.org/officeDocument/2006/customXml" ds:itemID="{E1FAA8AA-7A3A-4817-9DAE-E3DCBEAA2DF7}">
  <ds:schemaRefs/>
</ds:datastoreItem>
</file>

<file path=customXml/itemProps4.xml><?xml version="1.0" encoding="utf-8"?>
<ds:datastoreItem xmlns:ds="http://schemas.openxmlformats.org/officeDocument/2006/customXml" ds:itemID="{251EF7D5-E79A-42DD-BAA4-F187FA86484D}">
  <ds:schemaRefs/>
</ds:datastoreItem>
</file>

<file path=customXml/itemProps5.xml><?xml version="1.0" encoding="utf-8"?>
<ds:datastoreItem xmlns:ds="http://schemas.openxmlformats.org/officeDocument/2006/customXml" ds:itemID="{2FC95749-54C4-4120-B6FA-11F0728870E5}">
  <ds:schemaRefs/>
</ds:datastoreItem>
</file>

<file path=customXml/itemProps6.xml><?xml version="1.0" encoding="utf-8"?>
<ds:datastoreItem xmlns:ds="http://schemas.openxmlformats.org/officeDocument/2006/customXml" ds:itemID="{FAF9B4B1-F95F-4E2B-90C6-C2CD2DD34DA3}">
  <ds:schemaRefs/>
</ds:datastoreItem>
</file>

<file path=customXml/itemProps7.xml><?xml version="1.0" encoding="utf-8"?>
<ds:datastoreItem xmlns:ds="http://schemas.openxmlformats.org/officeDocument/2006/customXml" ds:itemID="{B788747F-F83B-4082-B12B-6B544C1E520D}">
  <ds:schemaRefs/>
</ds:datastoreItem>
</file>

<file path=customXml/itemProps8.xml><?xml version="1.0" encoding="utf-8"?>
<ds:datastoreItem xmlns:ds="http://schemas.openxmlformats.org/officeDocument/2006/customXml" ds:itemID="{9209361C-F80C-467A-9B35-6349A47926A2}">
  <ds:schemaRefs/>
</ds:datastoreItem>
</file>

<file path=customXml/itemProps9.xml><?xml version="1.0" encoding="utf-8"?>
<ds:datastoreItem xmlns:ds="http://schemas.openxmlformats.org/officeDocument/2006/customXml" ds:itemID="{39121786-3406-4F0A-BDAD-26C90DC267A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1398 DAX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2017-03-16T23:50:17Z</dcterms:created>
  <dcterms:modified xsi:type="dcterms:W3CDTF">2017-03-26T19:10:05Z</dcterms:modified>
</cp:coreProperties>
</file>