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72-1382\"/>
    </mc:Choice>
  </mc:AlternateContent>
  <bookViews>
    <workbookView xWindow="0" yWindow="0" windowWidth="28800" windowHeight="12210"/>
  </bookViews>
  <sheets>
    <sheet name="Tabl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" i="1" l="1"/>
  <c r="Z2" i="1" s="1"/>
  <c r="Y2" i="1"/>
  <c r="AB2" i="1"/>
  <c r="G26" i="1" l="1"/>
  <c r="H26" i="1"/>
  <c r="I26" i="1"/>
  <c r="G27" i="1"/>
  <c r="H27" i="1"/>
  <c r="I27" i="1"/>
  <c r="G28" i="1"/>
  <c r="H28" i="1"/>
  <c r="I28" i="1"/>
  <c r="G29" i="1"/>
  <c r="H29" i="1"/>
  <c r="I29" i="1"/>
</calcChain>
</file>

<file path=xl/sharedStrings.xml><?xml version="1.0" encoding="utf-8"?>
<sst xmlns="http://schemas.openxmlformats.org/spreadsheetml/2006/main" count="75" uniqueCount="33">
  <si>
    <t>Sales</t>
  </si>
  <si>
    <t>Product</t>
  </si>
  <si>
    <t>Customer Key</t>
  </si>
  <si>
    <t>Customer</t>
  </si>
  <si>
    <t>State</t>
  </si>
  <si>
    <t>Contact</t>
  </si>
  <si>
    <t>CA</t>
  </si>
  <si>
    <t>PCC</t>
  </si>
  <si>
    <t>WA</t>
  </si>
  <si>
    <t>Sunny</t>
  </si>
  <si>
    <t>WFM</t>
  </si>
  <si>
    <t>Min</t>
  </si>
  <si>
    <t>Kippers</t>
  </si>
  <si>
    <t>OR</t>
  </si>
  <si>
    <t>Kip</t>
  </si>
  <si>
    <t>Date</t>
  </si>
  <si>
    <t>Price</t>
  </si>
  <si>
    <t>Cost</t>
  </si>
  <si>
    <t>Manufacturer</t>
  </si>
  <si>
    <t>Quad</t>
  </si>
  <si>
    <t>Gel Booms</t>
  </si>
  <si>
    <t>Aspen</t>
  </si>
  <si>
    <t>Colorado Booms</t>
  </si>
  <si>
    <t>Sunset</t>
  </si>
  <si>
    <t>Eagle</t>
  </si>
  <si>
    <t>Channel Craft</t>
  </si>
  <si>
    <t>Product/Customers</t>
  </si>
  <si>
    <t>Average of Customer Total Sales by Product</t>
  </si>
  <si>
    <t>Sum of Sales by Product &amp; Customer</t>
  </si>
  <si>
    <t>Count of Sales by Product &amp; Customer</t>
  </si>
  <si>
    <t>Ave Not Work</t>
  </si>
  <si>
    <t>Totals</t>
  </si>
  <si>
    <t>Excel Magic Trick 1378: Average of Customer Total Sales by Product: Excel Formulas, DAX or Single Cell Array Formula?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</si>
</sst>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164" fontId="0" fillId="5" borderId="1" xfId="0" applyNumberFormat="1" applyFill="1" applyBorder="1"/>
    <xf numFmtId="0" fontId="1" fillId="2" borderId="1" xfId="0" applyFont="1" applyFill="1" applyBorder="1" applyAlignment="1">
      <alignment wrapText="1"/>
    </xf>
    <xf numFmtId="0" fontId="0" fillId="0" borderId="0" xfId="0" applyFont="1"/>
    <xf numFmtId="0" fontId="3" fillId="6" borderId="0" xfId="0" applyFont="1" applyFill="1"/>
    <xf numFmtId="0" fontId="4" fillId="6" borderId="0" xfId="0" applyFont="1" applyFill="1"/>
  </cellXfs>
  <cellStyles count="1">
    <cellStyle name="Normal" xfId="0" builtinId="0"/>
  </cellStyles>
  <dxfs count="7">
    <dxf>
      <fill>
        <patternFill>
          <bgColor rgb="FFFFFF00"/>
        </patternFill>
      </fill>
    </dxf>
    <dxf>
      <numFmt numFmtId="0" formatCode="General"/>
    </dxf>
    <dxf>
      <numFmt numFmtId="164" formatCode="&quot;$&quot;#,##0.0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ables/table1.xml><?xml version="1.0" encoding="utf-8"?>
<table xmlns="http://schemas.openxmlformats.org/spreadsheetml/2006/main" id="1" name="dProduct" displayName="dProduct" ref="L3:O7" totalsRowShown="0" headerRowDxfId="6">
  <autoFilter ref="L3:O7"/>
  <tableColumns count="4">
    <tableColumn id="1" name="Product"/>
    <tableColumn id="2" name="Price"/>
    <tableColumn id="3" name="Cost"/>
    <tableColumn id="4" name="Manufactur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Customer" displayName="dCustomer" ref="F3:I6" totalsRowShown="0" headerRowDxfId="5">
  <autoFilter ref="F3:I6"/>
  <tableColumns count="4">
    <tableColumn id="1" name="Customer Key"/>
    <tableColumn id="2" name="Customer"/>
    <tableColumn id="3" name="State"/>
    <tableColumn id="4" name="Conta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fSales" displayName="fSales" ref="A3:D22" totalsRowShown="0" headerRowDxfId="4">
  <autoFilter ref="A3:D22"/>
  <tableColumns count="4">
    <tableColumn id="1" name="Date" dataDxfId="3"/>
    <tableColumn id="2" name="Sales" dataDxfId="2"/>
    <tableColumn id="3" name="Product" dataDxfId="1"/>
    <tableColumn id="4" name="Customer Ke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9"/>
  <sheetViews>
    <sheetView tabSelected="1" zoomScale="101" zoomScaleNormal="101" workbookViewId="0">
      <selection activeCell="G11" sqref="G11"/>
    </sheetView>
  </sheetViews>
  <sheetFormatPr defaultRowHeight="15" x14ac:dyDescent="0.25"/>
  <cols>
    <col min="1" max="1" width="14.7109375" customWidth="1"/>
    <col min="2" max="2" width="10.140625" bestFit="1" customWidth="1"/>
    <col min="3" max="3" width="13.5703125" bestFit="1" customWidth="1"/>
    <col min="4" max="4" width="14" customWidth="1"/>
    <col min="6" max="6" width="18.42578125" customWidth="1"/>
    <col min="7" max="9" width="12.5703125" customWidth="1"/>
    <col min="10" max="10" width="11.140625" bestFit="1" customWidth="1"/>
    <col min="12" max="12" width="24" customWidth="1"/>
    <col min="13" max="13" width="13.7109375" bestFit="1" customWidth="1"/>
    <col min="14" max="14" width="8" bestFit="1" customWidth="1"/>
    <col min="15" max="15" width="15.5703125" bestFit="1" customWidth="1"/>
    <col min="25" max="25" width="9.7109375" bestFit="1" customWidth="1"/>
    <col min="26" max="26" width="9.28515625" bestFit="1" customWidth="1"/>
    <col min="28" max="28" width="9.28515625" bestFit="1" customWidth="1"/>
  </cols>
  <sheetData>
    <row r="1" spans="1:28" ht="26.25" x14ac:dyDescent="0.4">
      <c r="A1" s="18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Y1" s="1" t="s">
        <v>15</v>
      </c>
      <c r="Z1" s="1" t="s">
        <v>0</v>
      </c>
      <c r="AA1" s="1" t="s">
        <v>1</v>
      </c>
      <c r="AB1" s="1" t="s">
        <v>2</v>
      </c>
    </row>
    <row r="2" spans="1:28" x14ac:dyDescent="0.25">
      <c r="Y2" s="2">
        <f ca="1">RANDBETWEEN(TODAY(),EOMONTH(TODAY(),0))</f>
        <v>42789</v>
      </c>
      <c r="Z2" s="3">
        <f ca="1">VLOOKUP(AA2,$L$4:$M$7,2,0)*RANDBETWEEN(1,144)</f>
        <v>718</v>
      </c>
      <c r="AA2" t="str">
        <f ca="1">INDEX($L$4:$L$7,RANDBETWEEN(1,ROWS(dProduct[Product])))</f>
        <v>Eagle</v>
      </c>
      <c r="AB2">
        <f ca="1">RANDBETWEEN(1,3)</f>
        <v>1</v>
      </c>
    </row>
    <row r="3" spans="1:28" x14ac:dyDescent="0.25">
      <c r="A3" s="1" t="s">
        <v>15</v>
      </c>
      <c r="B3" s="1" t="s">
        <v>0</v>
      </c>
      <c r="C3" s="1" t="s">
        <v>1</v>
      </c>
      <c r="D3" s="1" t="s">
        <v>2</v>
      </c>
      <c r="F3" s="1" t="s">
        <v>2</v>
      </c>
      <c r="G3" s="1" t="s">
        <v>3</v>
      </c>
      <c r="H3" s="1" t="s">
        <v>4</v>
      </c>
      <c r="I3" s="1" t="s">
        <v>5</v>
      </c>
      <c r="L3" s="1" t="s">
        <v>1</v>
      </c>
      <c r="M3" s="1" t="s">
        <v>16</v>
      </c>
      <c r="N3" s="1" t="s">
        <v>17</v>
      </c>
      <c r="O3" s="1" t="s">
        <v>18</v>
      </c>
    </row>
    <row r="4" spans="1:28" x14ac:dyDescent="0.25">
      <c r="A4" s="2">
        <v>42785</v>
      </c>
      <c r="B4" s="3">
        <v>2189.9</v>
      </c>
      <c r="C4" t="s">
        <v>24</v>
      </c>
      <c r="D4">
        <v>1</v>
      </c>
      <c r="F4">
        <v>1</v>
      </c>
      <c r="G4" t="s">
        <v>7</v>
      </c>
      <c r="H4" t="s">
        <v>8</v>
      </c>
      <c r="I4" t="s">
        <v>9</v>
      </c>
      <c r="L4" t="s">
        <v>19</v>
      </c>
      <c r="M4">
        <v>43.95</v>
      </c>
      <c r="N4">
        <v>22.145</v>
      </c>
      <c r="O4" t="s">
        <v>20</v>
      </c>
    </row>
    <row r="5" spans="1:28" x14ac:dyDescent="0.25">
      <c r="A5" s="2">
        <v>42778</v>
      </c>
      <c r="B5" s="3">
        <v>43.95</v>
      </c>
      <c r="C5" t="s">
        <v>19</v>
      </c>
      <c r="D5">
        <v>3</v>
      </c>
      <c r="F5">
        <v>2</v>
      </c>
      <c r="G5" t="s">
        <v>10</v>
      </c>
      <c r="H5" t="s">
        <v>6</v>
      </c>
      <c r="I5" t="s">
        <v>11</v>
      </c>
      <c r="L5" t="s">
        <v>21</v>
      </c>
      <c r="M5">
        <v>25.95</v>
      </c>
      <c r="N5">
        <v>11.75</v>
      </c>
      <c r="O5" t="s">
        <v>22</v>
      </c>
    </row>
    <row r="6" spans="1:28" x14ac:dyDescent="0.25">
      <c r="A6" s="2">
        <v>42792</v>
      </c>
      <c r="B6" s="3">
        <v>2046.3</v>
      </c>
      <c r="C6" t="s">
        <v>24</v>
      </c>
      <c r="D6">
        <v>3</v>
      </c>
      <c r="F6">
        <v>3</v>
      </c>
      <c r="G6" t="s">
        <v>12</v>
      </c>
      <c r="H6" t="s">
        <v>13</v>
      </c>
      <c r="I6" t="s">
        <v>14</v>
      </c>
      <c r="L6" t="s">
        <v>23</v>
      </c>
      <c r="M6">
        <v>26.95</v>
      </c>
      <c r="N6">
        <v>12.35</v>
      </c>
      <c r="O6" t="s">
        <v>20</v>
      </c>
    </row>
    <row r="7" spans="1:28" x14ac:dyDescent="0.25">
      <c r="A7" s="2">
        <v>42785</v>
      </c>
      <c r="B7" s="3">
        <v>3295.65</v>
      </c>
      <c r="C7" t="s">
        <v>21</v>
      </c>
      <c r="D7">
        <v>2</v>
      </c>
      <c r="L7" t="s">
        <v>24</v>
      </c>
      <c r="M7">
        <v>17.95</v>
      </c>
      <c r="N7">
        <v>7.95</v>
      </c>
      <c r="O7" t="s">
        <v>25</v>
      </c>
    </row>
    <row r="8" spans="1:28" x14ac:dyDescent="0.25">
      <c r="A8" s="2">
        <v>42785</v>
      </c>
      <c r="B8" s="9">
        <v>1889.85</v>
      </c>
      <c r="C8" s="10" t="s">
        <v>19</v>
      </c>
      <c r="D8" s="10">
        <v>1</v>
      </c>
    </row>
    <row r="9" spans="1:28" x14ac:dyDescent="0.25">
      <c r="A9" s="2">
        <v>42790</v>
      </c>
      <c r="B9" s="9">
        <v>1238.55</v>
      </c>
      <c r="C9" s="10" t="s">
        <v>24</v>
      </c>
      <c r="D9" s="10">
        <v>1</v>
      </c>
      <c r="F9" s="1" t="s">
        <v>28</v>
      </c>
      <c r="G9" s="1"/>
      <c r="H9" s="1"/>
      <c r="I9" s="1"/>
    </row>
    <row r="10" spans="1:28" ht="30" x14ac:dyDescent="0.25">
      <c r="A10" s="2">
        <v>42793</v>
      </c>
      <c r="B10" s="9">
        <v>2452.4499999999998</v>
      </c>
      <c r="C10" s="10" t="s">
        <v>23</v>
      </c>
      <c r="D10" s="10">
        <v>2</v>
      </c>
      <c r="F10" s="4" t="s">
        <v>26</v>
      </c>
      <c r="G10" s="6">
        <v>1</v>
      </c>
      <c r="H10" s="5">
        <v>2</v>
      </c>
      <c r="I10" s="11">
        <v>3</v>
      </c>
      <c r="J10" s="13" t="s">
        <v>31</v>
      </c>
      <c r="L10" s="15" t="s">
        <v>27</v>
      </c>
      <c r="M10" s="4" t="s">
        <v>30</v>
      </c>
    </row>
    <row r="11" spans="1:28" x14ac:dyDescent="0.25">
      <c r="A11" s="2">
        <v>42782</v>
      </c>
      <c r="B11" s="9">
        <v>3425.4</v>
      </c>
      <c r="C11" s="10" t="s">
        <v>21</v>
      </c>
      <c r="D11" s="10">
        <v>1</v>
      </c>
      <c r="F11" s="6" t="s">
        <v>21</v>
      </c>
      <c r="G11" s="8"/>
      <c r="H11" s="8"/>
      <c r="I11" s="8"/>
      <c r="J11" s="14"/>
      <c r="L11" s="8"/>
      <c r="M11" s="8"/>
      <c r="N11" s="3"/>
    </row>
    <row r="12" spans="1:28" x14ac:dyDescent="0.25">
      <c r="A12" s="2">
        <v>42786</v>
      </c>
      <c r="B12" s="9">
        <v>5054.25</v>
      </c>
      <c r="C12" s="10" t="s">
        <v>19</v>
      </c>
      <c r="D12" s="10">
        <v>3</v>
      </c>
      <c r="F12" s="5" t="s">
        <v>24</v>
      </c>
      <c r="G12" s="8"/>
      <c r="H12" s="8"/>
      <c r="I12" s="8"/>
      <c r="J12" s="14"/>
      <c r="L12" s="8"/>
      <c r="M12" s="8"/>
    </row>
    <row r="13" spans="1:28" x14ac:dyDescent="0.25">
      <c r="A13" s="2">
        <v>42780</v>
      </c>
      <c r="B13" s="9">
        <v>539</v>
      </c>
      <c r="C13" s="10" t="s">
        <v>23</v>
      </c>
      <c r="D13" s="10">
        <v>3</v>
      </c>
      <c r="F13" s="5" t="s">
        <v>19</v>
      </c>
      <c r="G13" s="8"/>
      <c r="H13" s="8"/>
      <c r="I13" s="8"/>
      <c r="J13" s="14"/>
      <c r="L13" s="8"/>
      <c r="M13" s="8"/>
      <c r="O13" s="3"/>
    </row>
    <row r="14" spans="1:28" x14ac:dyDescent="0.25">
      <c r="A14" s="2">
        <v>42776</v>
      </c>
      <c r="B14" s="9">
        <v>2205.75</v>
      </c>
      <c r="C14" s="10" t="s">
        <v>21</v>
      </c>
      <c r="D14" s="10">
        <v>1</v>
      </c>
      <c r="F14" s="12" t="s">
        <v>23</v>
      </c>
      <c r="G14" s="8"/>
      <c r="H14" s="8"/>
      <c r="I14" s="8"/>
      <c r="J14" s="14"/>
      <c r="L14" s="8"/>
      <c r="M14" s="8"/>
    </row>
    <row r="15" spans="1:28" x14ac:dyDescent="0.25">
      <c r="A15" s="2">
        <v>42791</v>
      </c>
      <c r="B15" s="9">
        <v>3076.5</v>
      </c>
      <c r="C15" s="10" t="s">
        <v>19</v>
      </c>
      <c r="D15" s="10">
        <v>3</v>
      </c>
      <c r="F15" s="13" t="s">
        <v>31</v>
      </c>
      <c r="G15" s="14"/>
      <c r="H15" s="14"/>
      <c r="I15" s="14"/>
      <c r="J15" s="14"/>
      <c r="L15" s="8"/>
      <c r="M15" s="8"/>
    </row>
    <row r="16" spans="1:28" x14ac:dyDescent="0.25">
      <c r="A16" s="2">
        <v>42784</v>
      </c>
      <c r="B16" s="9">
        <v>5317.9500000000007</v>
      </c>
      <c r="C16" s="10" t="s">
        <v>19</v>
      </c>
      <c r="D16" s="10">
        <v>2</v>
      </c>
    </row>
    <row r="17" spans="1:9" x14ac:dyDescent="0.25">
      <c r="A17" s="2">
        <v>42787</v>
      </c>
      <c r="B17" s="9">
        <v>502.59999999999997</v>
      </c>
      <c r="C17" s="10" t="s">
        <v>24</v>
      </c>
      <c r="D17" s="10">
        <v>1</v>
      </c>
      <c r="F17" s="4" t="s">
        <v>26</v>
      </c>
      <c r="G17" s="16" t="s">
        <v>27</v>
      </c>
    </row>
    <row r="18" spans="1:9" x14ac:dyDescent="0.25">
      <c r="A18" s="2">
        <v>42776</v>
      </c>
      <c r="B18" s="9">
        <v>2021.7</v>
      </c>
      <c r="C18" s="10" t="s">
        <v>19</v>
      </c>
      <c r="D18" s="10">
        <v>1</v>
      </c>
      <c r="F18" s="6" t="s">
        <v>21</v>
      </c>
      <c r="G18" s="8"/>
      <c r="H18" s="8"/>
      <c r="I18" s="8"/>
    </row>
    <row r="19" spans="1:9" x14ac:dyDescent="0.25">
      <c r="A19" s="2">
        <v>42793</v>
      </c>
      <c r="B19" s="9">
        <v>351.6</v>
      </c>
      <c r="C19" s="10" t="s">
        <v>19</v>
      </c>
      <c r="D19" s="10">
        <v>3</v>
      </c>
      <c r="F19" s="5" t="s">
        <v>24</v>
      </c>
      <c r="G19" s="8"/>
      <c r="H19" s="8"/>
      <c r="I19" s="8"/>
    </row>
    <row r="20" spans="1:9" x14ac:dyDescent="0.25">
      <c r="A20" s="2">
        <v>42781</v>
      </c>
      <c r="B20" s="3">
        <v>1374.45</v>
      </c>
      <c r="C20" t="s">
        <v>23</v>
      </c>
      <c r="D20">
        <v>3</v>
      </c>
      <c r="F20" s="5" t="s">
        <v>19</v>
      </c>
      <c r="G20" s="8"/>
      <c r="H20" s="8"/>
      <c r="I20" s="8"/>
    </row>
    <row r="21" spans="1:9" x14ac:dyDescent="0.25">
      <c r="A21" s="2">
        <v>42794</v>
      </c>
      <c r="B21" s="3">
        <v>2944.65</v>
      </c>
      <c r="C21" t="s">
        <v>23</v>
      </c>
      <c r="D21">
        <v>2</v>
      </c>
      <c r="F21" s="12" t="s">
        <v>23</v>
      </c>
      <c r="G21" s="8"/>
      <c r="H21" s="8"/>
      <c r="I21" s="8"/>
    </row>
    <row r="22" spans="1:9" x14ac:dyDescent="0.25">
      <c r="A22" s="2">
        <v>42777</v>
      </c>
      <c r="B22" s="3">
        <v>3340.2000000000003</v>
      </c>
      <c r="C22" t="s">
        <v>19</v>
      </c>
      <c r="D22">
        <v>2</v>
      </c>
    </row>
    <row r="24" spans="1:9" x14ac:dyDescent="0.25">
      <c r="F24" s="1" t="s">
        <v>29</v>
      </c>
    </row>
    <row r="25" spans="1:9" x14ac:dyDescent="0.25">
      <c r="F25" s="4" t="s">
        <v>26</v>
      </c>
      <c r="G25" s="5">
        <v>1</v>
      </c>
      <c r="H25" s="5">
        <v>2</v>
      </c>
      <c r="I25" s="5">
        <v>3</v>
      </c>
    </row>
    <row r="26" spans="1:9" x14ac:dyDescent="0.25">
      <c r="F26" s="5" t="s">
        <v>21</v>
      </c>
      <c r="G26" s="7">
        <f>COUNTIFS(fSales[[Product]:[Product]],$F11,fSales[[Customer Key]:[Customer Key]],G$10)</f>
        <v>2</v>
      </c>
      <c r="H26" s="7">
        <f>COUNTIFS(fSales[[Product]:[Product]],$F11,fSales[[Customer Key]:[Customer Key]],H$10)</f>
        <v>1</v>
      </c>
      <c r="I26" s="7">
        <f>COUNTIFS(fSales[[Product]:[Product]],$F11,fSales[[Customer Key]:[Customer Key]],I$10)</f>
        <v>0</v>
      </c>
    </row>
    <row r="27" spans="1:9" x14ac:dyDescent="0.25">
      <c r="F27" s="5" t="s">
        <v>24</v>
      </c>
      <c r="G27" s="7">
        <f>COUNTIFS(fSales[[Product]:[Product]],$F12,fSales[[Customer Key]:[Customer Key]],G$10)</f>
        <v>3</v>
      </c>
      <c r="H27" s="7">
        <f>COUNTIFS(fSales[[Product]:[Product]],$F12,fSales[[Customer Key]:[Customer Key]],H$10)</f>
        <v>0</v>
      </c>
      <c r="I27" s="7">
        <f>COUNTIFS(fSales[[Product]:[Product]],$F12,fSales[[Customer Key]:[Customer Key]],I$10)</f>
        <v>1</v>
      </c>
    </row>
    <row r="28" spans="1:9" x14ac:dyDescent="0.25">
      <c r="F28" s="5" t="s">
        <v>19</v>
      </c>
      <c r="G28" s="7">
        <f>COUNTIFS(fSales[[Product]:[Product]],$F13,fSales[[Customer Key]:[Customer Key]],G$10)</f>
        <v>2</v>
      </c>
      <c r="H28" s="7">
        <f>COUNTIFS(fSales[[Product]:[Product]],$F13,fSales[[Customer Key]:[Customer Key]],H$10)</f>
        <v>2</v>
      </c>
      <c r="I28" s="7">
        <f>COUNTIFS(fSales[[Product]:[Product]],$F13,fSales[[Customer Key]:[Customer Key]],I$10)</f>
        <v>4</v>
      </c>
    </row>
    <row r="29" spans="1:9" x14ac:dyDescent="0.25">
      <c r="F29" s="5" t="s">
        <v>23</v>
      </c>
      <c r="G29" s="7">
        <f>COUNTIFS(fSales[[Product]:[Product]],$F14,fSales[[Customer Key]:[Customer Key]],G$10)</f>
        <v>0</v>
      </c>
      <c r="H29" s="7">
        <f>COUNTIFS(fSales[[Product]:[Product]],$F14,fSales[[Customer Key]:[Customer Key]],H$10)</f>
        <v>2</v>
      </c>
      <c r="I29" s="7">
        <f>COUNTIFS(fSales[[Product]:[Product]],$F14,fSales[[Customer Key]:[Customer Key]],I$10)</f>
        <v>2</v>
      </c>
    </row>
  </sheetData>
  <conditionalFormatting sqref="A4:D22">
    <cfRule type="expression" dxfId="0" priority="2">
      <formula>AND($C4=$F$11,$D4=$G$10)</formula>
    </cfRule>
  </conditionalFormatting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b c c e b c 2 0 - 9 e 1 f - 4 f 0 1 - a c 8 f - e 6 2 e 6 7 1 f 9 0 4 a " > < C u s t o m C o n t e n t > < ! [ C D A T A [ < ? x m l   v e r s i o n = " 1 . 0 "   e n c o d i n g = " u t f - 1 6 " ? > < S e t t i n g s > < C a l c u l a t e d F i e l d s > < i t e m > < M e a s u r e N a m e > A v e r a g e   o f   C u s t o m e r   T o t a l   S a l e s   b y   P r o d u c t < / M e a s u r e N a m e > < D i s p l a y N a m e > A v e r a g e   o f   C u s t o m e r   T o t a l   S a l e s   b y   P r o d u c t 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8 5 3 f 9 8 3 7 - c 3 e 0 - 4 d d 5 - 9 f a 8 - 9 0 d 6 5 b 3 f 3 b 2 f " > < C u s t o m C o n t e n t > < ! [ C D A T A [ < ? x m l   v e r s i o n = " 1 . 0 "   e n c o d i n g = " u t f - 1 6 " ? > < S e t t i n g s > < C a l c u l a t e d F i e l d s > < i t e m > < M e a s u r e N a m e > A v e r a g e   o f   C u s t o m e r   T o t a l   S a l e s   S U M   D C < / M e a s u r e N a m e > < D i s p l a y N a m e > A v e r a g e   o f   C u s t o m e r   T o t a l   S a l e s   S U M   D C < / D i s p l a y N a m e > < V i s i b l e > F a l s e < / V i s i b l e > < / i t e m > < i t e m > < M e a s u r e N a m e > A v e r a g e   o f   C u s t o m e r   T o t a l   S a l e s   A V E X   C A L   S U M < / M e a s u r e N a m e > < D i s p l a y N a m e > A v e r a g e   o f   C u s t o m e r   T o t a l   S a l e s   A V E X   C A L   S U M 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8 7 4 3 c d d d - 6 5 b 7 - 4 d b e - a 6 7 1 - e 8 4 a c f 7 9 e 4 b 2 " > < C u s t o m C o n t e n t > < ! [ C D A T A [ < ? x m l   v e r s i o n = " 1 . 0 "   e n c o d i n g = " u t f - 1 6 " ? > < S e t t i n g s > < C a l c u l a t e d F i e l d s > < i t e m > < M e a s u r e N a m e > A v e r a g e   o f   C u s t o m e r   T o t a l   S a l e s   S U M   D C < / M e a s u r e N a m e > < D i s p l a y N a m e > A v e r a g e   o f   C u s t o m e r   T o t a l   S a l e s   S U M   D C < / D i s p l a y N a m e > < V i s i b l e > F a l s e < / V i s i b l e > < / i t e m > < i t e m > < M e a s u r e N a m e > A v e r a g e   o f   C u s t o m e r   T o t a l   S a l e s   A V E X   C A L   S U M < / M e a s u r e N a m e > < D i s p l a y N a m e > A v e r a g e   o f   C u s t o m e r   T o t a l   S a l e s   A V E X   C A L   S U M 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 d C u s t o m e r < / E x c e l T a b l e N a m e > < G e m i n i T a b l e I d > d C u s t o m e r 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 d P r o d u c t < / E x c e l T a b l e N a m e > < G e m i n i T a b l e I d > d P r o d u c t 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C u s t o m e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  K e y < / s t r i n g > < / k e y > < v a l u e > < i n t > 1 2 2 < / i n t > < / v a l u e > < / i t e m > < i t e m > < k e y > < s t r i n g > C u s t o m e r < / s t r i n g > < / k e y > < v a l u e > < i n t > 9 6 < / i n t > < / v a l u e > < / i t e m > < i t e m > < k e y > < s t r i n g > S t a t e < / s t r i n g > < / k e y > < v a l u e > < i n t > 6 8 < / i n t > < / v a l u e > < / i t e m > < i t e m > < k e y > < s t r i n g > C o n t a c t < / s t r i n g > < / k e y > < v a l u e > < i n t > 8 3 < / i n t > < / v a l u e > < / i t e m > < / C o l u m n W i d t h s > < C o l u m n D i s p l a y I n d e x > < i t e m > < k e y > < s t r i n g > C u s t o m e r   K e y < / s t r i n g > < / k e y > < v a l u e > < i n t > 0 < / i n t > < / v a l u e > < / i t e m > < i t e m > < k e y > < s t r i n g > C u s t o m e r < / s t r i n g > < / k e y > < v a l u e > < i n t > 1 < / i n t > < / v a l u e > < / i t e m > < i t e m > < k e y > < s t r i n g > S t a t e < / s t r i n g > < / k e y > < v a l u e > < i n t > 2 < / i n t > < / v a l u e > < / i t e m > < i t e m > < k e y > < s t r i n g > C o n t a c t 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d C u s t o m e r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 i : t y p e = " S a n d b o x E d i t o r T a b l e W i d g e t V i e w M o d e l K e y " & g t ; & l t ; T a b l e N a m e & g t ; d C u s t o m e r & l t ; / T a b l e N a m e & g t ; & l t ; / K e y & g t ; & l t ; M a i n t a i n e r 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 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n t a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P r o d u c t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 i : t y p e = " S a n d b o x E d i t o r T a b l e W i d g e t V i e w M o d e l K e y " & g t ; & l t ; T a b l e N a m e & g t ; d P r o d u c t & l t ; / T a b l e N a m e & g t ; & l t ; / K e y & g t ; & l t ; M a i n t a i n e r 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n u f a c t u r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S a l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 i : t y p e = " S a n d b o x E d i t o r T a b l e W i d g e t V i e w M o d e l K e y " & g t ; & l t ; T a b l e N a m e & g t ; f S a l e s & l t ; / T a b l e N a m e & g t ; & l t ; / K e y & g t ; & l t ; M a i n t a i n e r 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a l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 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f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4 5 7 & l t ; / i n t & g t ; & l t ; / v a l u e & g t ; & l t ; / i t e m & g t ; & l t ; i t e m & g t ; & l t ; k e y & g t ; & l t ; s t r i n g & g t ; S a l e s & l t ; / s t r i n g & g t ; & l t ; / k e y & g t ; & l t ; v a l u e & g t ; & l t ; i n t & g t ; 4 2 6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C u s t o m e r   K e y & l t ; / s t r i n g & g t ; & l t ; / k e y & g t ; & l t ; v a l u e & g t ; & l t ; i n t & g t ; 1 2 2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S a l e s & l t ; / s t r i n g & g t ; & l t ; / k e y & g t ; & l t ; v a l u e & g t ; & l t ; i n t & g t ; 1 & l t ; / i n t & g t ; & l t ; / v a l u e & g t ; & l t ; / i t e m & g t ; & l t ; i t e m & g t ; & l t ; k e y & g t ; & l t ; s t r i n g & g t ; P r o d u c t & l t ; / s t r i n g & g t ; & l t ; / k e y & g t ; & l t ; v a l u e & g t ; & l t ; i n t & g t ; 2 & l t ; / i n t & g t ; & l t ; / v a l u e & g t ; & l t ; / i t e m & g t ; & l t ; i t e m & g t ; & l t ; k e y & g t ; & l t ; s t r i n g & g t ; C u s t o m e r   K e y & l t ; / s t r i n g & g t ; & l t ; / k e y & g t ; & l t ; v a l u e & g t ; & l t ; i n t & g t ; 3 & l t ; / i n t & g t ; & l t ; / v a l u e & g t ; & l t ; / i t e m & g t ; & l t ; / C o l u m n D i s p l a y I n d e x & g t ; & l t ; C o l u m n F r o z e n 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 P r i c e < / s t r i n g > < / k e y > < v a l u e > < i n t > 6 7 < / i n t > < / v a l u e > < / i t e m > < i t e m > < k e y > < s t r i n g > C o s t < / s t r i n g > < / k e y > < v a l u e > < i n t > 6 3 < / i n t > < / v a l u e > < / i t e m > < i t e m > < k e y > < s t r i n g > M a n u f a c t u r e r < / s t r i n g > < / k e y > < v a l u e > < i n t > 1 2 0 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 P r i c e < / s t r i n g > < / k e y > < v a l u e > < i n t > 1 < / i n t > < / v a l u e > < / i t e m > < i t e m > < k e y > < s t r i n g > C o s t < / s t r i n g > < / k e y > < v a l u e > < i n t > 2 < / i n t > < / v a l u e > < / i t e m > < i t e m > < k e y > < s t r i n g > M a n u f a c t u r e r 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2 8 f 7 f f 1 - 1 4 b 0 - 4 4 1 d - 9 7 9 b - b 1 3 3 4 3 d 8 4 a 7 a " > < C u s t o m C o n t e n t > < ! [ C D A T A [ < ? x m l   v e r s i o n = " 1 . 0 "   e n c o d i n g = " u t f - 1 6 " ? > < S e t t i n g s > < C a l c u l a t e d F i e l d s > < i t e m > < M e a s u r e N a m e > A v e C u s T S a l e s B y P r o d u c t < / M e a s u r e N a m e > < D i s p l a y N a m e > A v e C u s T S a l e s B y P r o d u c t 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2 d 3 8 2 8 6 9 - 0 c 2 2 - 4 5 7 5 - a 9 1 c - 7 1 2 a 9 b 5 6 d c b 8 " > < C u s t o m C o n t e n t > < ! [ C D A T A [ < ? x m l   v e r s i o n = " 1 . 0 "   e n c o d i n g = " u t f - 1 6 " ? > < S e t t i n g s > < C a l c u l a t e d F i e l d s > < i t e m > < M e a s u r e N a m e > A v e C u s T S a l e s B y P r o d u c t < / M e a s u r e N a m e > < D i s p l a y N a m e > A v e C u s T S a l e s B y P r o d u c t < / D i s p l a y N a m e > < V i s i b l e > F a l s e < / V i s i b l e > < / i t e m > < i t e m > < M e a s u r e N a m e > A v e r a g e   o f   C u s t o m e r   T o t a l   S a l e s   b y   P r o d u c t < / M e a s u r e N a m e > < D i s p l a y N a m e > A v e r a g e   o f   C u s t o m e r   T o t a l   S a l e s   b y   P r o d u c t 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c 9 9 e 1 a e - 7 0 2 4 - 4 e 3 9 - a 2 0 2 - 1 7 b f 1 1 e 7 6 3 7 5 " > < C u s t o m C o n t e n t > < ! [ C D A T A [ < ? x m l   v e r s i o n = " 1 . 0 "   e n c o d i n g = " u t f - 1 6 " ? > < S e t t i n g s > < C a l c u l a t e d F i e l d s > < i t e m > < M e a s u r e N a m e > A v e r a g e   o f   C u s t o m e r   T o t a l   S a l e s   b y   P r o d u c t   S U M   D C < / M e a s u r e N a m e > < D i s p l a y N a m e > A v e r a g e   o f   C u s t o m e r   T o t a l   S a l e s   b y   P r o d u c t   S U M   D C < / D i s p l a y N a m e > < V i s i b l e > F a l s e < / V i s i b l e > < / i t e m > < i t e m > < M e a s u r e N a m e > A v e r a g e   o f   C u s t o m e r   T o t a l   S a l e s   b y   R o w   C o n d i t i o n   A V E X   C A L   S U M < / M e a s u r e N a m e > < D i s p l a y N a m e > A v e r a g e   o f   C u s t o m e r   T o t a l   S a l e s   b y   R o w   C o n d i t i o n   A V E X   C A L   S U M 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E326E76A-E518-4602-8D4D-870D6BDC2883}">
  <ds:schemaRefs/>
</ds:datastoreItem>
</file>

<file path=customXml/itemProps10.xml><?xml version="1.0" encoding="utf-8"?>
<ds:datastoreItem xmlns:ds="http://schemas.openxmlformats.org/officeDocument/2006/customXml" ds:itemID="{A0107D35-6289-46A3-87C9-C9145C06F44E}">
  <ds:schemaRefs/>
</ds:datastoreItem>
</file>

<file path=customXml/itemProps11.xml><?xml version="1.0" encoding="utf-8"?>
<ds:datastoreItem xmlns:ds="http://schemas.openxmlformats.org/officeDocument/2006/customXml" ds:itemID="{60A70C58-D565-4F64-8D6C-92964F5E1D1E}">
  <ds:schemaRefs/>
</ds:datastoreItem>
</file>

<file path=customXml/itemProps12.xml><?xml version="1.0" encoding="utf-8"?>
<ds:datastoreItem xmlns:ds="http://schemas.openxmlformats.org/officeDocument/2006/customXml" ds:itemID="{7FDF2033-3EB9-41AA-87D9-A62A8A2CF52B}">
  <ds:schemaRefs/>
</ds:datastoreItem>
</file>

<file path=customXml/itemProps2.xml><?xml version="1.0" encoding="utf-8"?>
<ds:datastoreItem xmlns:ds="http://schemas.openxmlformats.org/officeDocument/2006/customXml" ds:itemID="{A2FC2BBE-3947-419D-A886-AF4E6D81A888}">
  <ds:schemaRefs/>
</ds:datastoreItem>
</file>

<file path=customXml/itemProps3.xml><?xml version="1.0" encoding="utf-8"?>
<ds:datastoreItem xmlns:ds="http://schemas.openxmlformats.org/officeDocument/2006/customXml" ds:itemID="{9B3DE71F-431C-4C90-986E-B954DA52CFE2}">
  <ds:schemaRefs/>
</ds:datastoreItem>
</file>

<file path=customXml/itemProps4.xml><?xml version="1.0" encoding="utf-8"?>
<ds:datastoreItem xmlns:ds="http://schemas.openxmlformats.org/officeDocument/2006/customXml" ds:itemID="{ECB2DB5B-0E27-43B8-98DF-5A790324A810}">
  <ds:schemaRefs/>
</ds:datastoreItem>
</file>

<file path=customXml/itemProps5.xml><?xml version="1.0" encoding="utf-8"?>
<ds:datastoreItem xmlns:ds="http://schemas.openxmlformats.org/officeDocument/2006/customXml" ds:itemID="{08C7D3AD-5E78-477B-A83E-DB01CB0B9F60}">
  <ds:schemaRefs/>
</ds:datastoreItem>
</file>

<file path=customXml/itemProps6.xml><?xml version="1.0" encoding="utf-8"?>
<ds:datastoreItem xmlns:ds="http://schemas.openxmlformats.org/officeDocument/2006/customXml" ds:itemID="{D8CEDAF5-EC7E-4868-977B-D48B074FE762}">
  <ds:schemaRefs/>
</ds:datastoreItem>
</file>

<file path=customXml/itemProps7.xml><?xml version="1.0" encoding="utf-8"?>
<ds:datastoreItem xmlns:ds="http://schemas.openxmlformats.org/officeDocument/2006/customXml" ds:itemID="{69C46605-04B8-4DBF-A494-7178AE8BB183}">
  <ds:schemaRefs/>
</ds:datastoreItem>
</file>

<file path=customXml/itemProps8.xml><?xml version="1.0" encoding="utf-8"?>
<ds:datastoreItem xmlns:ds="http://schemas.openxmlformats.org/officeDocument/2006/customXml" ds:itemID="{4F53053D-D397-43FE-B3AE-208152FD61A9}">
  <ds:schemaRefs/>
</ds:datastoreItem>
</file>

<file path=customXml/itemProps9.xml><?xml version="1.0" encoding="utf-8"?>
<ds:datastoreItem xmlns:ds="http://schemas.openxmlformats.org/officeDocument/2006/customXml" ds:itemID="{76D17FF3-0763-4154-8413-4AD2FA770C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2017-02-10T17:23:36Z</dcterms:created>
  <dcterms:modified xsi:type="dcterms:W3CDTF">2017-02-11T01:59:15Z</dcterms:modified>
</cp:coreProperties>
</file>