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ideoExcelStorage\YouTubeExcelTricks\YouTubeTricks\1003-\"/>
    </mc:Choice>
  </mc:AlternateContent>
  <bookViews>
    <workbookView xWindow="480" yWindow="105" windowWidth="27795" windowHeight="12600"/>
  </bookViews>
  <sheets>
    <sheet name="1008" sheetId="2" r:id="rId1"/>
    <sheet name="1008 (an)" sheetId="5" r:id="rId2"/>
    <sheet name="1009" sheetId="1" r:id="rId3"/>
    <sheet name="1009 (an)" sheetId="4" r:id="rId4"/>
    <sheet name="Sheet3" sheetId="3" r:id="rId5"/>
  </sheets>
  <calcPr calcId="152511"/>
</workbook>
</file>

<file path=xl/calcChain.xml><?xml version="1.0" encoding="utf-8"?>
<calcChain xmlns="http://schemas.openxmlformats.org/spreadsheetml/2006/main">
  <c r="M6" i="4" l="1"/>
  <c r="J6" i="4"/>
  <c r="I6" i="4"/>
  <c r="H6" i="4"/>
  <c r="F6" i="4"/>
  <c r="E6" i="4"/>
  <c r="D6" i="4"/>
  <c r="M5" i="4"/>
  <c r="J5" i="4"/>
  <c r="I5" i="4"/>
  <c r="H5" i="4"/>
  <c r="F5" i="4"/>
  <c r="E5" i="4"/>
  <c r="D5" i="4"/>
  <c r="L4" i="4"/>
  <c r="J4" i="4"/>
  <c r="I4" i="4"/>
  <c r="H4" i="4"/>
  <c r="F4" i="4"/>
  <c r="E4" i="4"/>
  <c r="D4" i="4"/>
  <c r="J3" i="4"/>
  <c r="I3" i="4"/>
  <c r="H3" i="4"/>
  <c r="F3" i="4"/>
  <c r="E3" i="4"/>
  <c r="D3" i="4"/>
  <c r="M6" i="1"/>
  <c r="C21" i="5"/>
  <c r="K20" i="5"/>
  <c r="I21" i="5" s="1"/>
  <c r="E20" i="5"/>
  <c r="B9" i="5"/>
  <c r="C7" i="5"/>
  <c r="B7" i="5"/>
  <c r="C6" i="5"/>
  <c r="C8" i="5" s="1"/>
  <c r="B6" i="5"/>
  <c r="F9" i="3"/>
  <c r="G9" i="3"/>
  <c r="E9" i="3"/>
  <c r="F14" i="3"/>
  <c r="G14" i="3"/>
  <c r="E14" i="3"/>
  <c r="E5" i="3"/>
  <c r="F5" i="3"/>
  <c r="G5" i="3"/>
  <c r="L4" i="1"/>
  <c r="K20" i="2"/>
  <c r="E20" i="2"/>
  <c r="B7" i="2"/>
  <c r="C7" i="2"/>
  <c r="B6" i="2"/>
  <c r="C6" i="2"/>
  <c r="H200" i="5" l="1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4" i="5"/>
  <c r="H172" i="5"/>
  <c r="H170" i="5"/>
  <c r="H168" i="5"/>
  <c r="H166" i="5"/>
  <c r="H164" i="5"/>
  <c r="H162" i="5"/>
  <c r="H160" i="5"/>
  <c r="H158" i="5"/>
  <c r="H156" i="5"/>
  <c r="H154" i="5"/>
  <c r="H152" i="5"/>
  <c r="H150" i="5"/>
  <c r="H148" i="5"/>
  <c r="H146" i="5"/>
  <c r="H144" i="5"/>
  <c r="H142" i="5"/>
  <c r="H140" i="5"/>
  <c r="H138" i="5"/>
  <c r="H136" i="5"/>
  <c r="H134" i="5"/>
  <c r="H132" i="5"/>
  <c r="H130" i="5"/>
  <c r="H128" i="5"/>
  <c r="H126" i="5"/>
  <c r="H124" i="5"/>
  <c r="H122" i="5"/>
  <c r="H120" i="5"/>
  <c r="H118" i="5"/>
  <c r="H116" i="5"/>
  <c r="H114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173" i="5"/>
  <c r="H165" i="5"/>
  <c r="H157" i="5"/>
  <c r="H149" i="5"/>
  <c r="H141" i="5"/>
  <c r="H133" i="5"/>
  <c r="H125" i="5"/>
  <c r="H117" i="5"/>
  <c r="H93" i="5"/>
  <c r="H85" i="5"/>
  <c r="H83" i="5"/>
  <c r="H81" i="5"/>
  <c r="H61" i="5"/>
  <c r="H49" i="5"/>
  <c r="H39" i="5"/>
  <c r="H37" i="5"/>
  <c r="H27" i="5"/>
  <c r="H25" i="5"/>
  <c r="H23" i="5"/>
  <c r="H169" i="5"/>
  <c r="H153" i="5"/>
  <c r="H145" i="5"/>
  <c r="H121" i="5"/>
  <c r="H97" i="5"/>
  <c r="H95" i="5"/>
  <c r="H88" i="5"/>
  <c r="H86" i="5"/>
  <c r="H84" i="5"/>
  <c r="H82" i="5"/>
  <c r="H80" i="5"/>
  <c r="H78" i="5"/>
  <c r="H76" i="5"/>
  <c r="H66" i="5"/>
  <c r="H64" i="5"/>
  <c r="H56" i="5"/>
  <c r="H54" i="5"/>
  <c r="H175" i="5"/>
  <c r="H167" i="5"/>
  <c r="H159" i="5"/>
  <c r="H151" i="5"/>
  <c r="H143" i="5"/>
  <c r="H135" i="5"/>
  <c r="H127" i="5"/>
  <c r="H119" i="5"/>
  <c r="H161" i="5"/>
  <c r="H137" i="5"/>
  <c r="H129" i="5"/>
  <c r="H113" i="5"/>
  <c r="H96" i="5"/>
  <c r="H70" i="5"/>
  <c r="H68" i="5"/>
  <c r="H48" i="5"/>
  <c r="H46" i="5"/>
  <c r="H44" i="5"/>
  <c r="H40" i="5"/>
  <c r="H38" i="5"/>
  <c r="H36" i="5"/>
  <c r="H34" i="5"/>
  <c r="H32" i="5"/>
  <c r="H30" i="5"/>
  <c r="H28" i="5"/>
  <c r="H26" i="5"/>
  <c r="H171" i="5"/>
  <c r="H163" i="5"/>
  <c r="H155" i="5"/>
  <c r="H147" i="5"/>
  <c r="H139" i="5"/>
  <c r="H131" i="5"/>
  <c r="H123" i="5"/>
  <c r="H115" i="5"/>
  <c r="H91" i="5"/>
  <c r="H89" i="5"/>
  <c r="H87" i="5"/>
  <c r="H79" i="5"/>
  <c r="H77" i="5"/>
  <c r="H75" i="5"/>
  <c r="H73" i="5"/>
  <c r="H71" i="5"/>
  <c r="H69" i="5"/>
  <c r="H67" i="5"/>
  <c r="H65" i="5"/>
  <c r="H63" i="5"/>
  <c r="H59" i="5"/>
  <c r="H57" i="5"/>
  <c r="H55" i="5"/>
  <c r="H53" i="5"/>
  <c r="H51" i="5"/>
  <c r="H47" i="5"/>
  <c r="H45" i="5"/>
  <c r="H43" i="5"/>
  <c r="H41" i="5"/>
  <c r="H35" i="5"/>
  <c r="H33" i="5"/>
  <c r="H31" i="5"/>
  <c r="H29" i="5"/>
  <c r="H21" i="5"/>
  <c r="J21" i="5" s="1"/>
  <c r="K21" i="5" s="1"/>
  <c r="H94" i="5"/>
  <c r="H92" i="5"/>
  <c r="H90" i="5"/>
  <c r="H74" i="5"/>
  <c r="H72" i="5"/>
  <c r="H62" i="5"/>
  <c r="H60" i="5"/>
  <c r="H58" i="5"/>
  <c r="H52" i="5"/>
  <c r="H50" i="5"/>
  <c r="H42" i="5"/>
  <c r="H24" i="5"/>
  <c r="H22" i="5"/>
  <c r="C9" i="5"/>
  <c r="D9" i="5" s="1"/>
  <c r="B8" i="5"/>
  <c r="C21" i="2"/>
  <c r="C8" i="2"/>
  <c r="I21" i="2"/>
  <c r="B8" i="2"/>
  <c r="M5" i="1"/>
  <c r="B380" i="5" l="1"/>
  <c r="B379" i="5"/>
  <c r="B378" i="5"/>
  <c r="B377" i="5"/>
  <c r="B376" i="5"/>
  <c r="B375" i="5"/>
  <c r="B374" i="5"/>
  <c r="B373" i="5"/>
  <c r="B372" i="5"/>
  <c r="B371" i="5"/>
  <c r="B370" i="5"/>
  <c r="B369" i="5"/>
  <c r="B368" i="5"/>
  <c r="B367" i="5"/>
  <c r="B366" i="5"/>
  <c r="B365" i="5"/>
  <c r="B364" i="5"/>
  <c r="B363" i="5"/>
  <c r="B362" i="5"/>
  <c r="B361" i="5"/>
  <c r="B360" i="5"/>
  <c r="B359" i="5"/>
  <c r="B358" i="5"/>
  <c r="B357" i="5"/>
  <c r="B356" i="5"/>
  <c r="B355" i="5"/>
  <c r="B354" i="5"/>
  <c r="B353" i="5"/>
  <c r="B352" i="5"/>
  <c r="B351" i="5"/>
  <c r="B350" i="5"/>
  <c r="B349" i="5"/>
  <c r="B348" i="5"/>
  <c r="B347" i="5"/>
  <c r="B346" i="5"/>
  <c r="B345" i="5"/>
  <c r="B344" i="5"/>
  <c r="B343" i="5"/>
  <c r="B339" i="5"/>
  <c r="B335" i="5"/>
  <c r="B331" i="5"/>
  <c r="B327" i="5"/>
  <c r="B323" i="5"/>
  <c r="B319" i="5"/>
  <c r="B315" i="5"/>
  <c r="B311" i="5"/>
  <c r="B307" i="5"/>
  <c r="B303" i="5"/>
  <c r="B299" i="5"/>
  <c r="B338" i="5"/>
  <c r="B336" i="5"/>
  <c r="B329" i="5"/>
  <c r="B322" i="5"/>
  <c r="B320" i="5"/>
  <c r="B341" i="5"/>
  <c r="B334" i="5"/>
  <c r="B332" i="5"/>
  <c r="B325" i="5"/>
  <c r="B342" i="5"/>
  <c r="B340" i="5"/>
  <c r="B333" i="5"/>
  <c r="B326" i="5"/>
  <c r="B324" i="5"/>
  <c r="B317" i="5"/>
  <c r="B310" i="5"/>
  <c r="B308" i="5"/>
  <c r="B301" i="5"/>
  <c r="B293" i="5"/>
  <c r="B289" i="5"/>
  <c r="B285" i="5"/>
  <c r="B281" i="5"/>
  <c r="B277" i="5"/>
  <c r="B273" i="5"/>
  <c r="B269" i="5"/>
  <c r="B265" i="5"/>
  <c r="B261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328" i="5"/>
  <c r="B296" i="5"/>
  <c r="B294" i="5"/>
  <c r="B287" i="5"/>
  <c r="B280" i="5"/>
  <c r="B278" i="5"/>
  <c r="B271" i="5"/>
  <c r="B264" i="5"/>
  <c r="B262" i="5"/>
  <c r="B318" i="5"/>
  <c r="B312" i="5"/>
  <c r="B305" i="5"/>
  <c r="B300" i="5"/>
  <c r="B298" i="5"/>
  <c r="B292" i="5"/>
  <c r="B290" i="5"/>
  <c r="B283" i="5"/>
  <c r="B276" i="5"/>
  <c r="B274" i="5"/>
  <c r="B267" i="5"/>
  <c r="B260" i="5"/>
  <c r="B258" i="5"/>
  <c r="B337" i="5"/>
  <c r="B330" i="5"/>
  <c r="B316" i="5"/>
  <c r="B313" i="5"/>
  <c r="B306" i="5"/>
  <c r="B291" i="5"/>
  <c r="B284" i="5"/>
  <c r="B282" i="5"/>
  <c r="B275" i="5"/>
  <c r="B268" i="5"/>
  <c r="B266" i="5"/>
  <c r="B259" i="5"/>
  <c r="B302" i="5"/>
  <c r="B286" i="5"/>
  <c r="B279" i="5"/>
  <c r="B272" i="5"/>
  <c r="B321" i="5"/>
  <c r="B309" i="5"/>
  <c r="B270" i="5"/>
  <c r="B263" i="5"/>
  <c r="B175" i="5"/>
  <c r="B173" i="5"/>
  <c r="B171" i="5"/>
  <c r="B169" i="5"/>
  <c r="B167" i="5"/>
  <c r="B165" i="5"/>
  <c r="B163" i="5"/>
  <c r="B161" i="5"/>
  <c r="B159" i="5"/>
  <c r="B157" i="5"/>
  <c r="B155" i="5"/>
  <c r="B153" i="5"/>
  <c r="B151" i="5"/>
  <c r="B149" i="5"/>
  <c r="B147" i="5"/>
  <c r="B145" i="5"/>
  <c r="B143" i="5"/>
  <c r="B141" i="5"/>
  <c r="B139" i="5"/>
  <c r="B137" i="5"/>
  <c r="B135" i="5"/>
  <c r="B133" i="5"/>
  <c r="B131" i="5"/>
  <c r="B129" i="5"/>
  <c r="B127" i="5"/>
  <c r="B125" i="5"/>
  <c r="B123" i="5"/>
  <c r="B121" i="5"/>
  <c r="B119" i="5"/>
  <c r="B117" i="5"/>
  <c r="B115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314" i="5"/>
  <c r="B304" i="5"/>
  <c r="B295" i="5"/>
  <c r="B288" i="5"/>
  <c r="B174" i="5"/>
  <c r="B172" i="5"/>
  <c r="B170" i="5"/>
  <c r="B168" i="5"/>
  <c r="B166" i="5"/>
  <c r="B164" i="5"/>
  <c r="B162" i="5"/>
  <c r="B160" i="5"/>
  <c r="B158" i="5"/>
  <c r="B156" i="5"/>
  <c r="B154" i="5"/>
  <c r="B152" i="5"/>
  <c r="B150" i="5"/>
  <c r="B148" i="5"/>
  <c r="B146" i="5"/>
  <c r="B144" i="5"/>
  <c r="B142" i="5"/>
  <c r="B140" i="5"/>
  <c r="B138" i="5"/>
  <c r="B136" i="5"/>
  <c r="B134" i="5"/>
  <c r="B132" i="5"/>
  <c r="B130" i="5"/>
  <c r="B128" i="5"/>
  <c r="B126" i="5"/>
  <c r="B124" i="5"/>
  <c r="B122" i="5"/>
  <c r="B120" i="5"/>
  <c r="B118" i="5"/>
  <c r="B116" i="5"/>
  <c r="B114" i="5"/>
  <c r="B97" i="5"/>
  <c r="B96" i="5"/>
  <c r="B28" i="5"/>
  <c r="B26" i="5"/>
  <c r="B94" i="5"/>
  <c r="B92" i="5"/>
  <c r="B90" i="5"/>
  <c r="B88" i="5"/>
  <c r="B86" i="5"/>
  <c r="B84" i="5"/>
  <c r="B82" i="5"/>
  <c r="B80" i="5"/>
  <c r="B78" i="5"/>
  <c r="B76" i="5"/>
  <c r="B74" i="5"/>
  <c r="B72" i="5"/>
  <c r="B70" i="5"/>
  <c r="B68" i="5"/>
  <c r="B66" i="5"/>
  <c r="B64" i="5"/>
  <c r="B62" i="5"/>
  <c r="B60" i="5"/>
  <c r="B58" i="5"/>
  <c r="B56" i="5"/>
  <c r="B54" i="5"/>
  <c r="B52" i="5"/>
  <c r="B50" i="5"/>
  <c r="B48" i="5"/>
  <c r="B46" i="5"/>
  <c r="B44" i="5"/>
  <c r="B42" i="5"/>
  <c r="B40" i="5"/>
  <c r="B38" i="5"/>
  <c r="B34" i="5"/>
  <c r="B297" i="5"/>
  <c r="B93" i="5"/>
  <c r="B91" i="5"/>
  <c r="B89" i="5"/>
  <c r="B87" i="5"/>
  <c r="B85" i="5"/>
  <c r="B83" i="5"/>
  <c r="B81" i="5"/>
  <c r="B79" i="5"/>
  <c r="B77" i="5"/>
  <c r="B75" i="5"/>
  <c r="B73" i="5"/>
  <c r="B71" i="5"/>
  <c r="B69" i="5"/>
  <c r="B67" i="5"/>
  <c r="B65" i="5"/>
  <c r="B63" i="5"/>
  <c r="B61" i="5"/>
  <c r="B59" i="5"/>
  <c r="B57" i="5"/>
  <c r="B55" i="5"/>
  <c r="B53" i="5"/>
  <c r="B51" i="5"/>
  <c r="B49" i="5"/>
  <c r="B47" i="5"/>
  <c r="B45" i="5"/>
  <c r="B43" i="5"/>
  <c r="B41" i="5"/>
  <c r="B39" i="5"/>
  <c r="B37" i="5"/>
  <c r="B35" i="5"/>
  <c r="B33" i="5"/>
  <c r="B31" i="5"/>
  <c r="B29" i="5"/>
  <c r="B27" i="5"/>
  <c r="B25" i="5"/>
  <c r="B23" i="5"/>
  <c r="B21" i="5"/>
  <c r="D21" i="5" s="1"/>
  <c r="E21" i="5" s="1"/>
  <c r="B95" i="5"/>
  <c r="B36" i="5"/>
  <c r="B32" i="5"/>
  <c r="B30" i="5"/>
  <c r="B24" i="5"/>
  <c r="B22" i="5"/>
  <c r="I22" i="5"/>
  <c r="H22" i="2"/>
  <c r="H38" i="2"/>
  <c r="H58" i="2"/>
  <c r="H74" i="2"/>
  <c r="H90" i="2"/>
  <c r="H98" i="2"/>
  <c r="H110" i="2"/>
  <c r="H118" i="2"/>
  <c r="H126" i="2"/>
  <c r="H138" i="2"/>
  <c r="H150" i="2"/>
  <c r="H162" i="2"/>
  <c r="H174" i="2"/>
  <c r="H186" i="2"/>
  <c r="H198" i="2"/>
  <c r="H25" i="2"/>
  <c r="H29" i="2"/>
  <c r="H33" i="2"/>
  <c r="H37" i="2"/>
  <c r="H41" i="2"/>
  <c r="H45" i="2"/>
  <c r="H49" i="2"/>
  <c r="H53" i="2"/>
  <c r="H57" i="2"/>
  <c r="H61" i="2"/>
  <c r="H65" i="2"/>
  <c r="H69" i="2"/>
  <c r="H73" i="2"/>
  <c r="H77" i="2"/>
  <c r="H81" i="2"/>
  <c r="H85" i="2"/>
  <c r="H89" i="2"/>
  <c r="H93" i="2"/>
  <c r="H97" i="2"/>
  <c r="H101" i="2"/>
  <c r="H105" i="2"/>
  <c r="H109" i="2"/>
  <c r="H113" i="2"/>
  <c r="H117" i="2"/>
  <c r="H121" i="2"/>
  <c r="H125" i="2"/>
  <c r="H129" i="2"/>
  <c r="H133" i="2"/>
  <c r="H137" i="2"/>
  <c r="H141" i="2"/>
  <c r="H145" i="2"/>
  <c r="H149" i="2"/>
  <c r="H153" i="2"/>
  <c r="H157" i="2"/>
  <c r="H161" i="2"/>
  <c r="H165" i="2"/>
  <c r="H169" i="2"/>
  <c r="H173" i="2"/>
  <c r="H177" i="2"/>
  <c r="H181" i="2"/>
  <c r="H185" i="2"/>
  <c r="H189" i="2"/>
  <c r="H193" i="2"/>
  <c r="H197" i="2"/>
  <c r="H21" i="2"/>
  <c r="J21" i="2" s="1"/>
  <c r="K21" i="2" s="1"/>
  <c r="I22" i="2" s="1"/>
  <c r="H26" i="2"/>
  <c r="H30" i="2"/>
  <c r="H34" i="2"/>
  <c r="H42" i="2"/>
  <c r="H46" i="2"/>
  <c r="H50" i="2"/>
  <c r="H54" i="2"/>
  <c r="H62" i="2"/>
  <c r="H66" i="2"/>
  <c r="H70" i="2"/>
  <c r="H78" i="2"/>
  <c r="H82" i="2"/>
  <c r="H86" i="2"/>
  <c r="H94" i="2"/>
  <c r="H102" i="2"/>
  <c r="H106" i="2"/>
  <c r="H114" i="2"/>
  <c r="H122" i="2"/>
  <c r="H130" i="2"/>
  <c r="H134" i="2"/>
  <c r="H142" i="2"/>
  <c r="H146" i="2"/>
  <c r="H154" i="2"/>
  <c r="H158" i="2"/>
  <c r="H166" i="2"/>
  <c r="H170" i="2"/>
  <c r="H178" i="2"/>
  <c r="H182" i="2"/>
  <c r="H190" i="2"/>
  <c r="H194" i="2"/>
  <c r="H23" i="2"/>
  <c r="H27" i="2"/>
  <c r="H31" i="2"/>
  <c r="H35" i="2"/>
  <c r="H39" i="2"/>
  <c r="H88" i="2"/>
  <c r="H168" i="2"/>
  <c r="H192" i="2"/>
  <c r="H28" i="2"/>
  <c r="H43" i="2"/>
  <c r="H51" i="2"/>
  <c r="H59" i="2"/>
  <c r="H67" i="2"/>
  <c r="H75" i="2"/>
  <c r="H83" i="2"/>
  <c r="H91" i="2"/>
  <c r="H99" i="2"/>
  <c r="H107" i="2"/>
  <c r="H115" i="2"/>
  <c r="H123" i="2"/>
  <c r="H131" i="2"/>
  <c r="H139" i="2"/>
  <c r="H147" i="2"/>
  <c r="H155" i="2"/>
  <c r="H163" i="2"/>
  <c r="H171" i="2"/>
  <c r="H179" i="2"/>
  <c r="H187" i="2"/>
  <c r="H195" i="2"/>
  <c r="H32" i="2"/>
  <c r="H44" i="2"/>
  <c r="H52" i="2"/>
  <c r="H60" i="2"/>
  <c r="H68" i="2"/>
  <c r="H76" i="2"/>
  <c r="H84" i="2"/>
  <c r="H92" i="2"/>
  <c r="H100" i="2"/>
  <c r="H108" i="2"/>
  <c r="H116" i="2"/>
  <c r="H124" i="2"/>
  <c r="H132" i="2"/>
  <c r="H140" i="2"/>
  <c r="H148" i="2"/>
  <c r="H156" i="2"/>
  <c r="H164" i="2"/>
  <c r="H172" i="2"/>
  <c r="H180" i="2"/>
  <c r="H188" i="2"/>
  <c r="H196" i="2"/>
  <c r="H36" i="2"/>
  <c r="H47" i="2"/>
  <c r="H55" i="2"/>
  <c r="H63" i="2"/>
  <c r="H71" i="2"/>
  <c r="H79" i="2"/>
  <c r="H87" i="2"/>
  <c r="H95" i="2"/>
  <c r="H103" i="2"/>
  <c r="H111" i="2"/>
  <c r="H119" i="2"/>
  <c r="H127" i="2"/>
  <c r="H135" i="2"/>
  <c r="H143" i="2"/>
  <c r="H151" i="2"/>
  <c r="H159" i="2"/>
  <c r="H167" i="2"/>
  <c r="H175" i="2"/>
  <c r="H183" i="2"/>
  <c r="H191" i="2"/>
  <c r="H199" i="2"/>
  <c r="H24" i="2"/>
  <c r="H40" i="2"/>
  <c r="H48" i="2"/>
  <c r="H56" i="2"/>
  <c r="H64" i="2"/>
  <c r="H72" i="2"/>
  <c r="H80" i="2"/>
  <c r="H96" i="2"/>
  <c r="H104" i="2"/>
  <c r="H112" i="2"/>
  <c r="H120" i="2"/>
  <c r="H128" i="2"/>
  <c r="H136" i="2"/>
  <c r="H144" i="2"/>
  <c r="H152" i="2"/>
  <c r="H160" i="2"/>
  <c r="H176" i="2"/>
  <c r="H184" i="2"/>
  <c r="H200" i="2"/>
  <c r="B24" i="2"/>
  <c r="B28" i="2"/>
  <c r="B32" i="2"/>
  <c r="B36" i="2"/>
  <c r="B40" i="2"/>
  <c r="B44" i="2"/>
  <c r="B48" i="2"/>
  <c r="B52" i="2"/>
  <c r="B56" i="2"/>
  <c r="B60" i="2"/>
  <c r="B64" i="2"/>
  <c r="B68" i="2"/>
  <c r="B72" i="2"/>
  <c r="B76" i="2"/>
  <c r="B80" i="2"/>
  <c r="B84" i="2"/>
  <c r="B88" i="2"/>
  <c r="B92" i="2"/>
  <c r="B96" i="2"/>
  <c r="B100" i="2"/>
  <c r="B104" i="2"/>
  <c r="B108" i="2"/>
  <c r="B112" i="2"/>
  <c r="B116" i="2"/>
  <c r="B120" i="2"/>
  <c r="B124" i="2"/>
  <c r="B128" i="2"/>
  <c r="B132" i="2"/>
  <c r="B136" i="2"/>
  <c r="B140" i="2"/>
  <c r="B144" i="2"/>
  <c r="B148" i="2"/>
  <c r="B152" i="2"/>
  <c r="B156" i="2"/>
  <c r="B160" i="2"/>
  <c r="B164" i="2"/>
  <c r="B168" i="2"/>
  <c r="B172" i="2"/>
  <c r="B176" i="2"/>
  <c r="B180" i="2"/>
  <c r="B184" i="2"/>
  <c r="B188" i="2"/>
  <c r="B192" i="2"/>
  <c r="B196" i="2"/>
  <c r="B200" i="2"/>
  <c r="B204" i="2"/>
  <c r="B208" i="2"/>
  <c r="B212" i="2"/>
  <c r="B216" i="2"/>
  <c r="B220" i="2"/>
  <c r="B224" i="2"/>
  <c r="B228" i="2"/>
  <c r="B232" i="2"/>
  <c r="B236" i="2"/>
  <c r="B240" i="2"/>
  <c r="B244" i="2"/>
  <c r="B248" i="2"/>
  <c r="B252" i="2"/>
  <c r="B256" i="2"/>
  <c r="B260" i="2"/>
  <c r="B264" i="2"/>
  <c r="B268" i="2"/>
  <c r="B272" i="2"/>
  <c r="B276" i="2"/>
  <c r="B280" i="2"/>
  <c r="B284" i="2"/>
  <c r="B288" i="2"/>
  <c r="B292" i="2"/>
  <c r="B296" i="2"/>
  <c r="B300" i="2"/>
  <c r="B304" i="2"/>
  <c r="B308" i="2"/>
  <c r="B312" i="2"/>
  <c r="B316" i="2"/>
  <c r="B320" i="2"/>
  <c r="B324" i="2"/>
  <c r="B328" i="2"/>
  <c r="B332" i="2"/>
  <c r="B336" i="2"/>
  <c r="B340" i="2"/>
  <c r="B344" i="2"/>
  <c r="B348" i="2"/>
  <c r="B352" i="2"/>
  <c r="B356" i="2"/>
  <c r="B360" i="2"/>
  <c r="B22" i="2"/>
  <c r="B27" i="2"/>
  <c r="B33" i="2"/>
  <c r="B38" i="2"/>
  <c r="B43" i="2"/>
  <c r="B49" i="2"/>
  <c r="B54" i="2"/>
  <c r="B59" i="2"/>
  <c r="B65" i="2"/>
  <c r="B70" i="2"/>
  <c r="B75" i="2"/>
  <c r="B81" i="2"/>
  <c r="B86" i="2"/>
  <c r="B91" i="2"/>
  <c r="B97" i="2"/>
  <c r="B102" i="2"/>
  <c r="B107" i="2"/>
  <c r="B113" i="2"/>
  <c r="B118" i="2"/>
  <c r="B123" i="2"/>
  <c r="B129" i="2"/>
  <c r="B134" i="2"/>
  <c r="B139" i="2"/>
  <c r="B145" i="2"/>
  <c r="B150" i="2"/>
  <c r="B155" i="2"/>
  <c r="B161" i="2"/>
  <c r="B166" i="2"/>
  <c r="B171" i="2"/>
  <c r="B177" i="2"/>
  <c r="B182" i="2"/>
  <c r="B187" i="2"/>
  <c r="B193" i="2"/>
  <c r="B198" i="2"/>
  <c r="B203" i="2"/>
  <c r="B209" i="2"/>
  <c r="B214" i="2"/>
  <c r="B219" i="2"/>
  <c r="B225" i="2"/>
  <c r="B230" i="2"/>
  <c r="B235" i="2"/>
  <c r="B246" i="2"/>
  <c r="B251" i="2"/>
  <c r="B267" i="2"/>
  <c r="B283" i="2"/>
  <c r="B299" i="2"/>
  <c r="B315" i="2"/>
  <c r="B337" i="2"/>
  <c r="B358" i="2"/>
  <c r="B371" i="2"/>
  <c r="B379" i="2"/>
  <c r="B23" i="2"/>
  <c r="B29" i="2"/>
  <c r="B34" i="2"/>
  <c r="B39" i="2"/>
  <c r="B45" i="2"/>
  <c r="B50" i="2"/>
  <c r="B55" i="2"/>
  <c r="B61" i="2"/>
  <c r="B66" i="2"/>
  <c r="B71" i="2"/>
  <c r="B77" i="2"/>
  <c r="B82" i="2"/>
  <c r="B87" i="2"/>
  <c r="B93" i="2"/>
  <c r="B98" i="2"/>
  <c r="B103" i="2"/>
  <c r="B109" i="2"/>
  <c r="B114" i="2"/>
  <c r="B119" i="2"/>
  <c r="B125" i="2"/>
  <c r="B130" i="2"/>
  <c r="B135" i="2"/>
  <c r="B141" i="2"/>
  <c r="B146" i="2"/>
  <c r="B151" i="2"/>
  <c r="B157" i="2"/>
  <c r="B162" i="2"/>
  <c r="B167" i="2"/>
  <c r="B173" i="2"/>
  <c r="B178" i="2"/>
  <c r="B183" i="2"/>
  <c r="B189" i="2"/>
  <c r="B194" i="2"/>
  <c r="B199" i="2"/>
  <c r="B205" i="2"/>
  <c r="B210" i="2"/>
  <c r="B215" i="2"/>
  <c r="B221" i="2"/>
  <c r="B226" i="2"/>
  <c r="B231" i="2"/>
  <c r="B237" i="2"/>
  <c r="B242" i="2"/>
  <c r="B247" i="2"/>
  <c r="B253" i="2"/>
  <c r="B258" i="2"/>
  <c r="B263" i="2"/>
  <c r="B269" i="2"/>
  <c r="B274" i="2"/>
  <c r="B279" i="2"/>
  <c r="B285" i="2"/>
  <c r="B290" i="2"/>
  <c r="B295" i="2"/>
  <c r="B301" i="2"/>
  <c r="B306" i="2"/>
  <c r="B311" i="2"/>
  <c r="B317" i="2"/>
  <c r="B322" i="2"/>
  <c r="B327" i="2"/>
  <c r="B333" i="2"/>
  <c r="B338" i="2"/>
  <c r="B343" i="2"/>
  <c r="B354" i="2"/>
  <c r="B368" i="2"/>
  <c r="B380" i="2"/>
  <c r="B25" i="2"/>
  <c r="B30" i="2"/>
  <c r="B35" i="2"/>
  <c r="B41" i="2"/>
  <c r="B46" i="2"/>
  <c r="B51" i="2"/>
  <c r="B57" i="2"/>
  <c r="B62" i="2"/>
  <c r="B67" i="2"/>
  <c r="B73" i="2"/>
  <c r="B78" i="2"/>
  <c r="B83" i="2"/>
  <c r="B89" i="2"/>
  <c r="B94" i="2"/>
  <c r="B99" i="2"/>
  <c r="B105" i="2"/>
  <c r="B110" i="2"/>
  <c r="B115" i="2"/>
  <c r="B121" i="2"/>
  <c r="B126" i="2"/>
  <c r="B131" i="2"/>
  <c r="B137" i="2"/>
  <c r="B142" i="2"/>
  <c r="B147" i="2"/>
  <c r="B153" i="2"/>
  <c r="B158" i="2"/>
  <c r="B163" i="2"/>
  <c r="B169" i="2"/>
  <c r="B174" i="2"/>
  <c r="B179" i="2"/>
  <c r="B185" i="2"/>
  <c r="B190" i="2"/>
  <c r="B195" i="2"/>
  <c r="B201" i="2"/>
  <c r="B206" i="2"/>
  <c r="B211" i="2"/>
  <c r="B217" i="2"/>
  <c r="B222" i="2"/>
  <c r="B227" i="2"/>
  <c r="B233" i="2"/>
  <c r="B238" i="2"/>
  <c r="B243" i="2"/>
  <c r="B249" i="2"/>
  <c r="B254" i="2"/>
  <c r="B259" i="2"/>
  <c r="B265" i="2"/>
  <c r="B270" i="2"/>
  <c r="B275" i="2"/>
  <c r="B281" i="2"/>
  <c r="B286" i="2"/>
  <c r="B291" i="2"/>
  <c r="B297" i="2"/>
  <c r="B302" i="2"/>
  <c r="B307" i="2"/>
  <c r="B313" i="2"/>
  <c r="B318" i="2"/>
  <c r="B323" i="2"/>
  <c r="B329" i="2"/>
  <c r="B334" i="2"/>
  <c r="B339" i="2"/>
  <c r="B345" i="2"/>
  <c r="B350" i="2"/>
  <c r="B355" i="2"/>
  <c r="B361" i="2"/>
  <c r="B365" i="2"/>
  <c r="B369" i="2"/>
  <c r="B373" i="2"/>
  <c r="B377" i="2"/>
  <c r="B21" i="2"/>
  <c r="D21" i="2" s="1"/>
  <c r="E21" i="2" s="1"/>
  <c r="C22" i="2" s="1"/>
  <c r="D22" i="2" s="1"/>
  <c r="E22" i="2" s="1"/>
  <c r="C23" i="2" s="1"/>
  <c r="D23" i="2" s="1"/>
  <c r="E23" i="2" s="1"/>
  <c r="C24" i="2" s="1"/>
  <c r="B26" i="2"/>
  <c r="B31" i="2"/>
  <c r="B37" i="2"/>
  <c r="B42" i="2"/>
  <c r="B47" i="2"/>
  <c r="B53" i="2"/>
  <c r="B58" i="2"/>
  <c r="B63" i="2"/>
  <c r="B69" i="2"/>
  <c r="B74" i="2"/>
  <c r="B79" i="2"/>
  <c r="B85" i="2"/>
  <c r="B90" i="2"/>
  <c r="B95" i="2"/>
  <c r="B101" i="2"/>
  <c r="B106" i="2"/>
  <c r="B111" i="2"/>
  <c r="B117" i="2"/>
  <c r="B122" i="2"/>
  <c r="B127" i="2"/>
  <c r="B133" i="2"/>
  <c r="B138" i="2"/>
  <c r="B143" i="2"/>
  <c r="B149" i="2"/>
  <c r="B154" i="2"/>
  <c r="B159" i="2"/>
  <c r="B165" i="2"/>
  <c r="B170" i="2"/>
  <c r="B175" i="2"/>
  <c r="B181" i="2"/>
  <c r="B186" i="2"/>
  <c r="B191" i="2"/>
  <c r="B197" i="2"/>
  <c r="B202" i="2"/>
  <c r="B207" i="2"/>
  <c r="B213" i="2"/>
  <c r="B218" i="2"/>
  <c r="B223" i="2"/>
  <c r="B229" i="2"/>
  <c r="B234" i="2"/>
  <c r="B239" i="2"/>
  <c r="B245" i="2"/>
  <c r="B250" i="2"/>
  <c r="B255" i="2"/>
  <c r="B261" i="2"/>
  <c r="B266" i="2"/>
  <c r="B271" i="2"/>
  <c r="B277" i="2"/>
  <c r="B282" i="2"/>
  <c r="B287" i="2"/>
  <c r="B293" i="2"/>
  <c r="B298" i="2"/>
  <c r="B303" i="2"/>
  <c r="B309" i="2"/>
  <c r="B314" i="2"/>
  <c r="B319" i="2"/>
  <c r="B325" i="2"/>
  <c r="B330" i="2"/>
  <c r="B335" i="2"/>
  <c r="B341" i="2"/>
  <c r="B346" i="2"/>
  <c r="B351" i="2"/>
  <c r="B357" i="2"/>
  <c r="B362" i="2"/>
  <c r="B366" i="2"/>
  <c r="B370" i="2"/>
  <c r="B374" i="2"/>
  <c r="B378" i="2"/>
  <c r="B241" i="2"/>
  <c r="B257" i="2"/>
  <c r="B262" i="2"/>
  <c r="B273" i="2"/>
  <c r="B278" i="2"/>
  <c r="B289" i="2"/>
  <c r="B294" i="2"/>
  <c r="B305" i="2"/>
  <c r="B310" i="2"/>
  <c r="B321" i="2"/>
  <c r="B326" i="2"/>
  <c r="B331" i="2"/>
  <c r="B342" i="2"/>
  <c r="B347" i="2"/>
  <c r="B353" i="2"/>
  <c r="B363" i="2"/>
  <c r="B367" i="2"/>
  <c r="B375" i="2"/>
  <c r="B349" i="2"/>
  <c r="B359" i="2"/>
  <c r="B364" i="2"/>
  <c r="B372" i="2"/>
  <c r="B376" i="2"/>
  <c r="C22" i="5" l="1"/>
  <c r="J22" i="5"/>
  <c r="K22" i="5" s="1"/>
  <c r="D24" i="2"/>
  <c r="E24" i="2" s="1"/>
  <c r="C25" i="2" s="1"/>
  <c r="J22" i="2"/>
  <c r="K22" i="2" s="1"/>
  <c r="D25" i="2"/>
  <c r="E25" i="2" s="1"/>
  <c r="C26" i="2" s="1"/>
  <c r="D26" i="2" s="1"/>
  <c r="E26" i="2" s="1"/>
  <c r="I23" i="5" l="1"/>
  <c r="D22" i="5"/>
  <c r="E22" i="5" s="1"/>
  <c r="I23" i="2"/>
  <c r="J23" i="2" s="1"/>
  <c r="K23" i="2" s="1"/>
  <c r="I24" i="2" s="1"/>
  <c r="J24" i="2" s="1"/>
  <c r="K24" i="2" s="1"/>
  <c r="I25" i="2" s="1"/>
  <c r="J25" i="2" s="1"/>
  <c r="K25" i="2" s="1"/>
  <c r="I26" i="2" s="1"/>
  <c r="C27" i="2"/>
  <c r="D27" i="2" s="1"/>
  <c r="E27" i="2" s="1"/>
  <c r="C23" i="5" l="1"/>
  <c r="J23" i="5"/>
  <c r="K23" i="5" s="1"/>
  <c r="J26" i="2"/>
  <c r="K26" i="2" s="1"/>
  <c r="I27" i="2" s="1"/>
  <c r="C28" i="2"/>
  <c r="D28" i="2" s="1"/>
  <c r="E28" i="2" s="1"/>
  <c r="I24" i="5" l="1"/>
  <c r="J24" i="5" s="1"/>
  <c r="K24" i="5" s="1"/>
  <c r="D23" i="5"/>
  <c r="E23" i="5" s="1"/>
  <c r="J27" i="2"/>
  <c r="K27" i="2"/>
  <c r="I28" i="2" s="1"/>
  <c r="J28" i="2" s="1"/>
  <c r="C29" i="2"/>
  <c r="I25" i="5" l="1"/>
  <c r="J25" i="5" s="1"/>
  <c r="K25" i="5" s="1"/>
  <c r="C24" i="5"/>
  <c r="D24" i="5" s="1"/>
  <c r="E24" i="5" s="1"/>
  <c r="K28" i="2"/>
  <c r="D29" i="2"/>
  <c r="E29" i="2" s="1"/>
  <c r="C30" i="2" s="1"/>
  <c r="D30" i="2" s="1"/>
  <c r="E30" i="2" s="1"/>
  <c r="I29" i="2"/>
  <c r="J29" i="2" s="1"/>
  <c r="K29" i="2" s="1"/>
  <c r="C25" i="5" l="1"/>
  <c r="D25" i="5" s="1"/>
  <c r="E25" i="5" s="1"/>
  <c r="I26" i="5"/>
  <c r="J26" i="5" s="1"/>
  <c r="K26" i="5"/>
  <c r="I30" i="2"/>
  <c r="J30" i="2" s="1"/>
  <c r="K30" i="2" s="1"/>
  <c r="C31" i="2"/>
  <c r="D31" i="2" s="1"/>
  <c r="E31" i="2" s="1"/>
  <c r="C26" i="5" l="1"/>
  <c r="D26" i="5" s="1"/>
  <c r="E26" i="5" s="1"/>
  <c r="I27" i="5"/>
  <c r="J27" i="5" s="1"/>
  <c r="K27" i="5" s="1"/>
  <c r="I31" i="2"/>
  <c r="J31" i="2" s="1"/>
  <c r="K31" i="2" s="1"/>
  <c r="C32" i="2"/>
  <c r="D32" i="2" s="1"/>
  <c r="E32" i="2" s="1"/>
  <c r="C27" i="5" l="1"/>
  <c r="D27" i="5" s="1"/>
  <c r="E27" i="5"/>
  <c r="K28" i="5"/>
  <c r="I28" i="5"/>
  <c r="J28" i="5" s="1"/>
  <c r="I32" i="2"/>
  <c r="J32" i="2" s="1"/>
  <c r="K32" i="2" s="1"/>
  <c r="C33" i="2"/>
  <c r="D33" i="2" s="1"/>
  <c r="E33" i="2" s="1"/>
  <c r="I29" i="5" l="1"/>
  <c r="J29" i="5" s="1"/>
  <c r="K29" i="5" s="1"/>
  <c r="C28" i="5"/>
  <c r="D28" i="5" s="1"/>
  <c r="E28" i="5" s="1"/>
  <c r="I33" i="2"/>
  <c r="J33" i="2" s="1"/>
  <c r="K33" i="2" s="1"/>
  <c r="C34" i="2"/>
  <c r="D34" i="2" s="1"/>
  <c r="E34" i="2" s="1"/>
  <c r="E29" i="5" l="1"/>
  <c r="C29" i="5"/>
  <c r="D29" i="5" s="1"/>
  <c r="I30" i="5"/>
  <c r="J30" i="5" s="1"/>
  <c r="K30" i="5" s="1"/>
  <c r="I34" i="2"/>
  <c r="J34" i="2" s="1"/>
  <c r="K34" i="2" s="1"/>
  <c r="C35" i="2"/>
  <c r="D35" i="2" s="1"/>
  <c r="E35" i="2" s="1"/>
  <c r="I31" i="5" l="1"/>
  <c r="J31" i="5" s="1"/>
  <c r="K31" i="5"/>
  <c r="E30" i="5"/>
  <c r="C30" i="5"/>
  <c r="D30" i="5" s="1"/>
  <c r="I35" i="2"/>
  <c r="J35" i="2" s="1"/>
  <c r="K35" i="2" s="1"/>
  <c r="C36" i="2"/>
  <c r="D36" i="2" s="1"/>
  <c r="E36" i="2" s="1"/>
  <c r="E31" i="5" l="1"/>
  <c r="C31" i="5"/>
  <c r="D31" i="5" s="1"/>
  <c r="I32" i="5"/>
  <c r="J32" i="5" s="1"/>
  <c r="K32" i="5" s="1"/>
  <c r="I36" i="2"/>
  <c r="J36" i="2" s="1"/>
  <c r="K36" i="2" s="1"/>
  <c r="C37" i="2"/>
  <c r="D37" i="2" s="1"/>
  <c r="E37" i="2" s="1"/>
  <c r="I33" i="5" l="1"/>
  <c r="J33" i="5" s="1"/>
  <c r="K33" i="5" s="1"/>
  <c r="C32" i="5"/>
  <c r="D32" i="5" s="1"/>
  <c r="E32" i="5" s="1"/>
  <c r="I37" i="2"/>
  <c r="J37" i="2" s="1"/>
  <c r="K37" i="2" s="1"/>
  <c r="C38" i="2"/>
  <c r="D38" i="2" s="1"/>
  <c r="E38" i="2" s="1"/>
  <c r="C33" i="5" l="1"/>
  <c r="D33" i="5" s="1"/>
  <c r="E33" i="5"/>
  <c r="K34" i="5"/>
  <c r="I34" i="5"/>
  <c r="J34" i="5" s="1"/>
  <c r="I38" i="2"/>
  <c r="J38" i="2" s="1"/>
  <c r="K38" i="2" s="1"/>
  <c r="C39" i="2"/>
  <c r="D39" i="2" s="1"/>
  <c r="E39" i="2" s="1"/>
  <c r="I35" i="5" l="1"/>
  <c r="J35" i="5" s="1"/>
  <c r="K35" i="5" s="1"/>
  <c r="C34" i="5"/>
  <c r="D34" i="5" s="1"/>
  <c r="E34" i="5"/>
  <c r="I39" i="2"/>
  <c r="J39" i="2" s="1"/>
  <c r="K39" i="2" s="1"/>
  <c r="C40" i="2"/>
  <c r="D40" i="2" s="1"/>
  <c r="E40" i="2" s="1"/>
  <c r="I36" i="5" l="1"/>
  <c r="J36" i="5" s="1"/>
  <c r="K36" i="5" s="1"/>
  <c r="C35" i="5"/>
  <c r="D35" i="5" s="1"/>
  <c r="E35" i="5" s="1"/>
  <c r="I40" i="2"/>
  <c r="J40" i="2" s="1"/>
  <c r="K40" i="2" s="1"/>
  <c r="C41" i="2"/>
  <c r="D41" i="2" s="1"/>
  <c r="E41" i="2" s="1"/>
  <c r="C36" i="5" l="1"/>
  <c r="D36" i="5" s="1"/>
  <c r="E36" i="5" s="1"/>
  <c r="I37" i="5"/>
  <c r="J37" i="5" s="1"/>
  <c r="K37" i="5"/>
  <c r="I41" i="2"/>
  <c r="J41" i="2" s="1"/>
  <c r="K41" i="2" s="1"/>
  <c r="C42" i="2"/>
  <c r="D42" i="2" s="1"/>
  <c r="E42" i="2" s="1"/>
  <c r="C37" i="5" l="1"/>
  <c r="D37" i="5" s="1"/>
  <c r="E37" i="5" s="1"/>
  <c r="I38" i="5"/>
  <c r="J38" i="5" s="1"/>
  <c r="K38" i="5"/>
  <c r="I42" i="2"/>
  <c r="J42" i="2" s="1"/>
  <c r="K42" i="2"/>
  <c r="C43" i="2"/>
  <c r="D43" i="2" s="1"/>
  <c r="E43" i="2" s="1"/>
  <c r="E38" i="5" l="1"/>
  <c r="C38" i="5"/>
  <c r="D38" i="5" s="1"/>
  <c r="I39" i="5"/>
  <c r="J39" i="5" s="1"/>
  <c r="K39" i="5" s="1"/>
  <c r="I43" i="2"/>
  <c r="J43" i="2" s="1"/>
  <c r="K43" i="2" s="1"/>
  <c r="C44" i="2"/>
  <c r="D44" i="2" s="1"/>
  <c r="E44" i="2" s="1"/>
  <c r="K40" i="5" l="1"/>
  <c r="I40" i="5"/>
  <c r="J40" i="5" s="1"/>
  <c r="C39" i="5"/>
  <c r="D39" i="5" s="1"/>
  <c r="E39" i="5" s="1"/>
  <c r="I44" i="2"/>
  <c r="J44" i="2" s="1"/>
  <c r="K44" i="2" s="1"/>
  <c r="C45" i="2"/>
  <c r="D45" i="2" s="1"/>
  <c r="E45" i="2" s="1"/>
  <c r="C40" i="5" l="1"/>
  <c r="D40" i="5" s="1"/>
  <c r="E40" i="5" s="1"/>
  <c r="K41" i="5"/>
  <c r="I41" i="5"/>
  <c r="J41" i="5" s="1"/>
  <c r="I45" i="2"/>
  <c r="J45" i="2" s="1"/>
  <c r="K45" i="2" s="1"/>
  <c r="C46" i="2"/>
  <c r="D46" i="2" s="1"/>
  <c r="E46" i="2" s="1"/>
  <c r="E41" i="5" l="1"/>
  <c r="C41" i="5"/>
  <c r="D41" i="5" s="1"/>
  <c r="K42" i="5"/>
  <c r="I42" i="5"/>
  <c r="J42" i="5" s="1"/>
  <c r="I46" i="2"/>
  <c r="J46" i="2" s="1"/>
  <c r="K46" i="2" s="1"/>
  <c r="C47" i="2"/>
  <c r="D47" i="2" s="1"/>
  <c r="E47" i="2" s="1"/>
  <c r="I43" i="5" l="1"/>
  <c r="J43" i="5" s="1"/>
  <c r="K43" i="5" s="1"/>
  <c r="E42" i="5"/>
  <c r="C42" i="5"/>
  <c r="D42" i="5" s="1"/>
  <c r="I47" i="2"/>
  <c r="J47" i="2" s="1"/>
  <c r="K47" i="2" s="1"/>
  <c r="C48" i="2"/>
  <c r="D48" i="2" s="1"/>
  <c r="E48" i="2" s="1"/>
  <c r="I44" i="5" l="1"/>
  <c r="J44" i="5" s="1"/>
  <c r="K44" i="5" s="1"/>
  <c r="E43" i="5"/>
  <c r="C43" i="5"/>
  <c r="D43" i="5" s="1"/>
  <c r="I48" i="2"/>
  <c r="J48" i="2" s="1"/>
  <c r="K48" i="2" s="1"/>
  <c r="C49" i="2"/>
  <c r="D49" i="2" s="1"/>
  <c r="E49" i="2" s="1"/>
  <c r="I45" i="5" l="1"/>
  <c r="J45" i="5" s="1"/>
  <c r="K45" i="5" s="1"/>
  <c r="C44" i="5"/>
  <c r="D44" i="5" s="1"/>
  <c r="E44" i="5" s="1"/>
  <c r="I49" i="2"/>
  <c r="J49" i="2" s="1"/>
  <c r="K49" i="2" s="1"/>
  <c r="C50" i="2"/>
  <c r="D50" i="2" s="1"/>
  <c r="E50" i="2" s="1"/>
  <c r="I46" i="5" l="1"/>
  <c r="J46" i="5" s="1"/>
  <c r="K46" i="5" s="1"/>
  <c r="C45" i="5"/>
  <c r="D45" i="5" s="1"/>
  <c r="E45" i="5" s="1"/>
  <c r="I50" i="2"/>
  <c r="J50" i="2" s="1"/>
  <c r="K50" i="2" s="1"/>
  <c r="C51" i="2"/>
  <c r="D51" i="2" s="1"/>
  <c r="E51" i="2" s="1"/>
  <c r="I47" i="5" l="1"/>
  <c r="J47" i="5" s="1"/>
  <c r="K47" i="5" s="1"/>
  <c r="C46" i="5"/>
  <c r="D46" i="5" s="1"/>
  <c r="E46" i="5" s="1"/>
  <c r="I51" i="2"/>
  <c r="J51" i="2" s="1"/>
  <c r="K51" i="2" s="1"/>
  <c r="C52" i="2"/>
  <c r="D52" i="2" s="1"/>
  <c r="E52" i="2" s="1"/>
  <c r="I48" i="5" l="1"/>
  <c r="J48" i="5" s="1"/>
  <c r="K48" i="5" s="1"/>
  <c r="C47" i="5"/>
  <c r="D47" i="5" s="1"/>
  <c r="E47" i="5" s="1"/>
  <c r="I52" i="2"/>
  <c r="J52" i="2" s="1"/>
  <c r="K52" i="2" s="1"/>
  <c r="C53" i="2"/>
  <c r="D53" i="2" s="1"/>
  <c r="E53" i="2" s="1"/>
  <c r="I49" i="5" l="1"/>
  <c r="J49" i="5" s="1"/>
  <c r="K49" i="5" s="1"/>
  <c r="C48" i="5"/>
  <c r="D48" i="5" s="1"/>
  <c r="E48" i="5" s="1"/>
  <c r="I53" i="2"/>
  <c r="J53" i="2" s="1"/>
  <c r="K53" i="2" s="1"/>
  <c r="C54" i="2"/>
  <c r="D54" i="2" s="1"/>
  <c r="E54" i="2" s="1"/>
  <c r="C49" i="5" l="1"/>
  <c r="D49" i="5" s="1"/>
  <c r="E49" i="5"/>
  <c r="K50" i="5"/>
  <c r="I50" i="5"/>
  <c r="J50" i="5" s="1"/>
  <c r="I54" i="2"/>
  <c r="J54" i="2" s="1"/>
  <c r="K54" i="2"/>
  <c r="C55" i="2"/>
  <c r="D55" i="2" s="1"/>
  <c r="E55" i="2" s="1"/>
  <c r="I51" i="5" l="1"/>
  <c r="J51" i="5" s="1"/>
  <c r="K51" i="5" s="1"/>
  <c r="C50" i="5"/>
  <c r="D50" i="5" s="1"/>
  <c r="E50" i="5" s="1"/>
  <c r="I55" i="2"/>
  <c r="J55" i="2" s="1"/>
  <c r="K55" i="2" s="1"/>
  <c r="C56" i="2"/>
  <c r="D56" i="2" s="1"/>
  <c r="E56" i="2" s="1"/>
  <c r="C51" i="5" l="1"/>
  <c r="D51" i="5" s="1"/>
  <c r="E51" i="5" s="1"/>
  <c r="I52" i="5"/>
  <c r="J52" i="5" s="1"/>
  <c r="K52" i="5" s="1"/>
  <c r="I56" i="2"/>
  <c r="J56" i="2" s="1"/>
  <c r="K56" i="2" s="1"/>
  <c r="C57" i="2"/>
  <c r="D57" i="2" s="1"/>
  <c r="E57" i="2" s="1"/>
  <c r="I53" i="5" l="1"/>
  <c r="J53" i="5" s="1"/>
  <c r="K53" i="5"/>
  <c r="C52" i="5"/>
  <c r="D52" i="5" s="1"/>
  <c r="E52" i="5" s="1"/>
  <c r="I57" i="2"/>
  <c r="J57" i="2" s="1"/>
  <c r="K57" i="2" s="1"/>
  <c r="C58" i="2"/>
  <c r="D58" i="2" s="1"/>
  <c r="E58" i="2" s="1"/>
  <c r="C53" i="5" l="1"/>
  <c r="D53" i="5" s="1"/>
  <c r="E53" i="5" s="1"/>
  <c r="I54" i="5"/>
  <c r="J54" i="5" s="1"/>
  <c r="K54" i="5" s="1"/>
  <c r="I58" i="2"/>
  <c r="J58" i="2" s="1"/>
  <c r="K58" i="2"/>
  <c r="C59" i="2"/>
  <c r="D59" i="2" s="1"/>
  <c r="E59" i="2" s="1"/>
  <c r="I55" i="5" l="1"/>
  <c r="J55" i="5" s="1"/>
  <c r="K55" i="5" s="1"/>
  <c r="C54" i="5"/>
  <c r="D54" i="5" s="1"/>
  <c r="E54" i="5" s="1"/>
  <c r="I59" i="2"/>
  <c r="J59" i="2" s="1"/>
  <c r="K59" i="2" s="1"/>
  <c r="C60" i="2"/>
  <c r="D60" i="2" s="1"/>
  <c r="E60" i="2" s="1"/>
  <c r="C55" i="5" l="1"/>
  <c r="D55" i="5" s="1"/>
  <c r="E55" i="5" s="1"/>
  <c r="I56" i="5"/>
  <c r="J56" i="5" s="1"/>
  <c r="K56" i="5" s="1"/>
  <c r="I60" i="2"/>
  <c r="J60" i="2" s="1"/>
  <c r="K60" i="2" s="1"/>
  <c r="C61" i="2"/>
  <c r="D61" i="2" s="1"/>
  <c r="E61" i="2" s="1"/>
  <c r="I57" i="5" l="1"/>
  <c r="J57" i="5" s="1"/>
  <c r="K57" i="5"/>
  <c r="C56" i="5"/>
  <c r="D56" i="5" s="1"/>
  <c r="E56" i="5" s="1"/>
  <c r="I61" i="2"/>
  <c r="J61" i="2" s="1"/>
  <c r="K61" i="2" s="1"/>
  <c r="C62" i="2"/>
  <c r="D62" i="2" s="1"/>
  <c r="E62" i="2" s="1"/>
  <c r="C57" i="5" l="1"/>
  <c r="D57" i="5" s="1"/>
  <c r="E57" i="5" s="1"/>
  <c r="I58" i="5"/>
  <c r="J58" i="5" s="1"/>
  <c r="K58" i="5" s="1"/>
  <c r="I62" i="2"/>
  <c r="J62" i="2" s="1"/>
  <c r="K62" i="2" s="1"/>
  <c r="C63" i="2"/>
  <c r="D63" i="2" s="1"/>
  <c r="E63" i="2" s="1"/>
  <c r="I59" i="5" l="1"/>
  <c r="J59" i="5" s="1"/>
  <c r="K59" i="5" s="1"/>
  <c r="C58" i="5"/>
  <c r="D58" i="5" s="1"/>
  <c r="E58" i="5" s="1"/>
  <c r="I63" i="2"/>
  <c r="J63" i="2" s="1"/>
  <c r="K63" i="2" s="1"/>
  <c r="C64" i="2"/>
  <c r="D64" i="2" s="1"/>
  <c r="E64" i="2" s="1"/>
  <c r="C59" i="5" l="1"/>
  <c r="D59" i="5" s="1"/>
  <c r="E59" i="5" s="1"/>
  <c r="I60" i="5"/>
  <c r="J60" i="5" s="1"/>
  <c r="K60" i="5" s="1"/>
  <c r="I64" i="2"/>
  <c r="J64" i="2" s="1"/>
  <c r="K64" i="2"/>
  <c r="C65" i="2"/>
  <c r="D65" i="2" s="1"/>
  <c r="E65" i="2" s="1"/>
  <c r="I61" i="5" l="1"/>
  <c r="J61" i="5" s="1"/>
  <c r="K61" i="5" s="1"/>
  <c r="C60" i="5"/>
  <c r="D60" i="5" s="1"/>
  <c r="E60" i="5" s="1"/>
  <c r="I65" i="2"/>
  <c r="J65" i="2" s="1"/>
  <c r="K65" i="2" s="1"/>
  <c r="C66" i="2"/>
  <c r="D66" i="2" s="1"/>
  <c r="E66" i="2" s="1"/>
  <c r="C61" i="5" l="1"/>
  <c r="D61" i="5" s="1"/>
  <c r="E61" i="5" s="1"/>
  <c r="I62" i="5"/>
  <c r="J62" i="5" s="1"/>
  <c r="K62" i="5" s="1"/>
  <c r="I66" i="2"/>
  <c r="J66" i="2" s="1"/>
  <c r="K66" i="2" s="1"/>
  <c r="C67" i="2"/>
  <c r="D67" i="2" s="1"/>
  <c r="E67" i="2" s="1"/>
  <c r="I63" i="5" l="1"/>
  <c r="J63" i="5" s="1"/>
  <c r="K63" i="5"/>
  <c r="E62" i="5"/>
  <c r="C62" i="5"/>
  <c r="D62" i="5" s="1"/>
  <c r="I67" i="2"/>
  <c r="J67" i="2" s="1"/>
  <c r="K67" i="2" s="1"/>
  <c r="C68" i="2"/>
  <c r="D68" i="2" s="1"/>
  <c r="E68" i="2" s="1"/>
  <c r="I64" i="5" l="1"/>
  <c r="J64" i="5" s="1"/>
  <c r="K64" i="5"/>
  <c r="E63" i="5"/>
  <c r="C63" i="5"/>
  <c r="D63" i="5" s="1"/>
  <c r="I68" i="2"/>
  <c r="J68" i="2" s="1"/>
  <c r="K68" i="2" s="1"/>
  <c r="C69" i="2"/>
  <c r="D69" i="2" s="1"/>
  <c r="E69" i="2" s="1"/>
  <c r="I65" i="5" l="1"/>
  <c r="J65" i="5" s="1"/>
  <c r="K65" i="5"/>
  <c r="C64" i="5"/>
  <c r="D64" i="5" s="1"/>
  <c r="E64" i="5" s="1"/>
  <c r="I69" i="2"/>
  <c r="J69" i="2" s="1"/>
  <c r="K69" i="2" s="1"/>
  <c r="C70" i="2"/>
  <c r="D70" i="2" s="1"/>
  <c r="E70" i="2" s="1"/>
  <c r="C65" i="5" l="1"/>
  <c r="D65" i="5" s="1"/>
  <c r="E65" i="5" s="1"/>
  <c r="I66" i="5"/>
  <c r="J66" i="5" s="1"/>
  <c r="K66" i="5" s="1"/>
  <c r="I70" i="2"/>
  <c r="J70" i="2" s="1"/>
  <c r="K70" i="2"/>
  <c r="C71" i="2"/>
  <c r="D71" i="2" s="1"/>
  <c r="E71" i="2" s="1"/>
  <c r="I67" i="5" l="1"/>
  <c r="J67" i="5" s="1"/>
  <c r="K67" i="5"/>
  <c r="C66" i="5"/>
  <c r="D66" i="5" s="1"/>
  <c r="E66" i="5"/>
  <c r="I71" i="2"/>
  <c r="J71" i="2" s="1"/>
  <c r="K71" i="2" s="1"/>
  <c r="C72" i="2"/>
  <c r="D72" i="2" s="1"/>
  <c r="E72" i="2" s="1"/>
  <c r="C67" i="5" l="1"/>
  <c r="D67" i="5" s="1"/>
  <c r="E67" i="5" s="1"/>
  <c r="I68" i="5"/>
  <c r="J68" i="5" s="1"/>
  <c r="K68" i="5" s="1"/>
  <c r="I72" i="2"/>
  <c r="J72" i="2" s="1"/>
  <c r="K72" i="2" s="1"/>
  <c r="C73" i="2"/>
  <c r="D73" i="2" s="1"/>
  <c r="E73" i="2" s="1"/>
  <c r="I69" i="5" l="1"/>
  <c r="J69" i="5" s="1"/>
  <c r="K69" i="5"/>
  <c r="C68" i="5"/>
  <c r="D68" i="5" s="1"/>
  <c r="E68" i="5" s="1"/>
  <c r="I73" i="2"/>
  <c r="J73" i="2" s="1"/>
  <c r="K73" i="2" s="1"/>
  <c r="C74" i="2"/>
  <c r="D74" i="2" s="1"/>
  <c r="E74" i="2" s="1"/>
  <c r="C69" i="5" l="1"/>
  <c r="D69" i="5" s="1"/>
  <c r="E69" i="5" s="1"/>
  <c r="I70" i="5"/>
  <c r="J70" i="5" s="1"/>
  <c r="K70" i="5" s="1"/>
  <c r="I74" i="2"/>
  <c r="J74" i="2" s="1"/>
  <c r="K74" i="2" s="1"/>
  <c r="C75" i="2"/>
  <c r="D75" i="2" s="1"/>
  <c r="E75" i="2" s="1"/>
  <c r="I71" i="5" l="1"/>
  <c r="J71" i="5" s="1"/>
  <c r="K71" i="5" s="1"/>
  <c r="C70" i="5"/>
  <c r="D70" i="5" s="1"/>
  <c r="E70" i="5" s="1"/>
  <c r="I75" i="2"/>
  <c r="J75" i="2" s="1"/>
  <c r="K75" i="2" s="1"/>
  <c r="C76" i="2"/>
  <c r="D76" i="2" s="1"/>
  <c r="E76" i="2" s="1"/>
  <c r="C71" i="5" l="1"/>
  <c r="D71" i="5" s="1"/>
  <c r="E71" i="5" s="1"/>
  <c r="I72" i="5"/>
  <c r="J72" i="5" s="1"/>
  <c r="K72" i="5"/>
  <c r="I76" i="2"/>
  <c r="J76" i="2" s="1"/>
  <c r="K76" i="2" s="1"/>
  <c r="C77" i="2"/>
  <c r="D77" i="2" s="1"/>
  <c r="E77" i="2"/>
  <c r="C72" i="5" l="1"/>
  <c r="D72" i="5" s="1"/>
  <c r="E72" i="5"/>
  <c r="K73" i="5"/>
  <c r="I73" i="5"/>
  <c r="J73" i="5" s="1"/>
  <c r="I77" i="2"/>
  <c r="J77" i="2" s="1"/>
  <c r="K77" i="2" s="1"/>
  <c r="C78" i="2"/>
  <c r="D78" i="2" s="1"/>
  <c r="E78" i="2" s="1"/>
  <c r="C73" i="5" l="1"/>
  <c r="D73" i="5" s="1"/>
  <c r="E73" i="5" s="1"/>
  <c r="I74" i="5"/>
  <c r="J74" i="5" s="1"/>
  <c r="K74" i="5" s="1"/>
  <c r="I78" i="2"/>
  <c r="J78" i="2" s="1"/>
  <c r="K78" i="2" s="1"/>
  <c r="C79" i="2"/>
  <c r="D79" i="2" s="1"/>
  <c r="E79" i="2" s="1"/>
  <c r="I75" i="5" l="1"/>
  <c r="J75" i="5" s="1"/>
  <c r="K75" i="5"/>
  <c r="C74" i="5"/>
  <c r="D74" i="5" s="1"/>
  <c r="E74" i="5" s="1"/>
  <c r="I79" i="2"/>
  <c r="J79" i="2" s="1"/>
  <c r="K79" i="2" s="1"/>
  <c r="C80" i="2"/>
  <c r="D80" i="2" s="1"/>
  <c r="E80" i="2" s="1"/>
  <c r="C75" i="5" l="1"/>
  <c r="D75" i="5" s="1"/>
  <c r="E75" i="5" s="1"/>
  <c r="I76" i="5"/>
  <c r="J76" i="5" s="1"/>
  <c r="K76" i="5" s="1"/>
  <c r="I80" i="2"/>
  <c r="J80" i="2" s="1"/>
  <c r="K80" i="2" s="1"/>
  <c r="C81" i="2"/>
  <c r="D81" i="2" s="1"/>
  <c r="E81" i="2" s="1"/>
  <c r="I77" i="5" l="1"/>
  <c r="J77" i="5" s="1"/>
  <c r="K77" i="5"/>
  <c r="C76" i="5"/>
  <c r="D76" i="5" s="1"/>
  <c r="E76" i="5"/>
  <c r="I81" i="2"/>
  <c r="J81" i="2" s="1"/>
  <c r="K81" i="2" s="1"/>
  <c r="C82" i="2"/>
  <c r="D82" i="2" s="1"/>
  <c r="E82" i="2" s="1"/>
  <c r="C77" i="5" l="1"/>
  <c r="D77" i="5" s="1"/>
  <c r="E77" i="5" s="1"/>
  <c r="I78" i="5"/>
  <c r="J78" i="5" s="1"/>
  <c r="K78" i="5" s="1"/>
  <c r="I82" i="2"/>
  <c r="J82" i="2" s="1"/>
  <c r="K82" i="2" s="1"/>
  <c r="C83" i="2"/>
  <c r="D83" i="2" s="1"/>
  <c r="E83" i="2" s="1"/>
  <c r="I79" i="5" l="1"/>
  <c r="J79" i="5" s="1"/>
  <c r="K79" i="5" s="1"/>
  <c r="C78" i="5"/>
  <c r="D78" i="5" s="1"/>
  <c r="E78" i="5" s="1"/>
  <c r="I83" i="2"/>
  <c r="J83" i="2" s="1"/>
  <c r="K83" i="2" s="1"/>
  <c r="C84" i="2"/>
  <c r="D84" i="2" s="1"/>
  <c r="E84" i="2" s="1"/>
  <c r="C79" i="5" l="1"/>
  <c r="D79" i="5" s="1"/>
  <c r="E79" i="5" s="1"/>
  <c r="I80" i="5"/>
  <c r="J80" i="5" s="1"/>
  <c r="K80" i="5" s="1"/>
  <c r="I84" i="2"/>
  <c r="J84" i="2" s="1"/>
  <c r="K84" i="2" s="1"/>
  <c r="C85" i="2"/>
  <c r="D85" i="2" s="1"/>
  <c r="E85" i="2" s="1"/>
  <c r="I81" i="5" l="1"/>
  <c r="J81" i="5" s="1"/>
  <c r="K81" i="5"/>
  <c r="C80" i="5"/>
  <c r="D80" i="5" s="1"/>
  <c r="E80" i="5" s="1"/>
  <c r="I85" i="2"/>
  <c r="J85" i="2" s="1"/>
  <c r="K85" i="2" s="1"/>
  <c r="C86" i="2"/>
  <c r="D86" i="2" s="1"/>
  <c r="E86" i="2" s="1"/>
  <c r="C81" i="5" l="1"/>
  <c r="D81" i="5" s="1"/>
  <c r="E81" i="5" s="1"/>
  <c r="I82" i="5"/>
  <c r="J82" i="5" s="1"/>
  <c r="K82" i="5" s="1"/>
  <c r="I86" i="2"/>
  <c r="J86" i="2" s="1"/>
  <c r="K86" i="2"/>
  <c r="C87" i="2"/>
  <c r="D87" i="2" s="1"/>
  <c r="E87" i="2" s="1"/>
  <c r="I83" i="5" l="1"/>
  <c r="J83" i="5" s="1"/>
  <c r="K83" i="5"/>
  <c r="E82" i="5"/>
  <c r="C82" i="5"/>
  <c r="D82" i="5" s="1"/>
  <c r="I87" i="2"/>
  <c r="J87" i="2" s="1"/>
  <c r="K87" i="2" s="1"/>
  <c r="C88" i="2"/>
  <c r="D88" i="2" s="1"/>
  <c r="E88" i="2" s="1"/>
  <c r="C83" i="5" l="1"/>
  <c r="D83" i="5" s="1"/>
  <c r="E83" i="5" s="1"/>
  <c r="I84" i="5"/>
  <c r="J84" i="5" s="1"/>
  <c r="K84" i="5" s="1"/>
  <c r="I88" i="2"/>
  <c r="J88" i="2" s="1"/>
  <c r="K88" i="2" s="1"/>
  <c r="C89" i="2"/>
  <c r="D89" i="2" s="1"/>
  <c r="E89" i="2" s="1"/>
  <c r="I85" i="5" l="1"/>
  <c r="J85" i="5" s="1"/>
  <c r="K85" i="5" s="1"/>
  <c r="C84" i="5"/>
  <c r="D84" i="5" s="1"/>
  <c r="E84" i="5" s="1"/>
  <c r="I89" i="2"/>
  <c r="J89" i="2" s="1"/>
  <c r="K89" i="2" s="1"/>
  <c r="C90" i="2"/>
  <c r="D90" i="2" s="1"/>
  <c r="E90" i="2" s="1"/>
  <c r="C85" i="5" l="1"/>
  <c r="D85" i="5" s="1"/>
  <c r="E85" i="5" s="1"/>
  <c r="I86" i="5"/>
  <c r="J86" i="5" s="1"/>
  <c r="K86" i="5" s="1"/>
  <c r="I90" i="2"/>
  <c r="J90" i="2" s="1"/>
  <c r="K90" i="2" s="1"/>
  <c r="C91" i="2"/>
  <c r="D91" i="2" s="1"/>
  <c r="E91" i="2" s="1"/>
  <c r="I87" i="5" l="1"/>
  <c r="J87" i="5" s="1"/>
  <c r="K87" i="5" s="1"/>
  <c r="C86" i="5"/>
  <c r="D86" i="5" s="1"/>
  <c r="E86" i="5" s="1"/>
  <c r="I91" i="2"/>
  <c r="J91" i="2" s="1"/>
  <c r="K91" i="2" s="1"/>
  <c r="C92" i="2"/>
  <c r="D92" i="2" s="1"/>
  <c r="E92" i="2" s="1"/>
  <c r="C87" i="5" l="1"/>
  <c r="D87" i="5" s="1"/>
  <c r="E87" i="5" s="1"/>
  <c r="I88" i="5"/>
  <c r="J88" i="5" s="1"/>
  <c r="K88" i="5"/>
  <c r="I92" i="2"/>
  <c r="J92" i="2" s="1"/>
  <c r="K92" i="2" s="1"/>
  <c r="C93" i="2"/>
  <c r="D93" i="2" s="1"/>
  <c r="E93" i="2" s="1"/>
  <c r="C88" i="5" l="1"/>
  <c r="D88" i="5" s="1"/>
  <c r="E88" i="5" s="1"/>
  <c r="I89" i="5"/>
  <c r="J89" i="5" s="1"/>
  <c r="K89" i="5" s="1"/>
  <c r="I93" i="2"/>
  <c r="J93" i="2" s="1"/>
  <c r="K93" i="2" s="1"/>
  <c r="C94" i="2"/>
  <c r="D94" i="2" s="1"/>
  <c r="E94" i="2" s="1"/>
  <c r="I90" i="5" l="1"/>
  <c r="J90" i="5" s="1"/>
  <c r="K90" i="5"/>
  <c r="C89" i="5"/>
  <c r="D89" i="5" s="1"/>
  <c r="E89" i="5" s="1"/>
  <c r="I94" i="2"/>
  <c r="J94" i="2" s="1"/>
  <c r="K94" i="2" s="1"/>
  <c r="C95" i="2"/>
  <c r="D95" i="2" s="1"/>
  <c r="E95" i="2" s="1"/>
  <c r="C90" i="5" l="1"/>
  <c r="D90" i="5" s="1"/>
  <c r="E90" i="5"/>
  <c r="I91" i="5"/>
  <c r="J91" i="5" s="1"/>
  <c r="K91" i="5" s="1"/>
  <c r="I95" i="2"/>
  <c r="J95" i="2" s="1"/>
  <c r="K95" i="2" s="1"/>
  <c r="C96" i="2"/>
  <c r="D96" i="2" s="1"/>
  <c r="E96" i="2" s="1"/>
  <c r="I92" i="5" l="1"/>
  <c r="J92" i="5" s="1"/>
  <c r="K92" i="5"/>
  <c r="C91" i="5"/>
  <c r="D91" i="5" s="1"/>
  <c r="E91" i="5"/>
  <c r="I96" i="2"/>
  <c r="J96" i="2" s="1"/>
  <c r="K96" i="2" s="1"/>
  <c r="C97" i="2"/>
  <c r="D97" i="2" s="1"/>
  <c r="E97" i="2" s="1"/>
  <c r="C92" i="5" l="1"/>
  <c r="D92" i="5" s="1"/>
  <c r="E92" i="5"/>
  <c r="I93" i="5"/>
  <c r="J93" i="5" s="1"/>
  <c r="K93" i="5" s="1"/>
  <c r="I97" i="2"/>
  <c r="J97" i="2" s="1"/>
  <c r="K97" i="2" s="1"/>
  <c r="C98" i="2"/>
  <c r="D98" i="2" s="1"/>
  <c r="E98" i="2" s="1"/>
  <c r="I94" i="5" l="1"/>
  <c r="J94" i="5" s="1"/>
  <c r="K94" i="5"/>
  <c r="C93" i="5"/>
  <c r="D93" i="5" s="1"/>
  <c r="E93" i="5" s="1"/>
  <c r="I98" i="2"/>
  <c r="J98" i="2" s="1"/>
  <c r="K98" i="2"/>
  <c r="C99" i="2"/>
  <c r="D99" i="2" s="1"/>
  <c r="E99" i="2" s="1"/>
  <c r="C94" i="5" l="1"/>
  <c r="D94" i="5" s="1"/>
  <c r="E94" i="5"/>
  <c r="I95" i="5"/>
  <c r="J95" i="5" s="1"/>
  <c r="K95" i="5" s="1"/>
  <c r="I99" i="2"/>
  <c r="J99" i="2" s="1"/>
  <c r="K99" i="2" s="1"/>
  <c r="C100" i="2"/>
  <c r="D100" i="2" s="1"/>
  <c r="E100" i="2" s="1"/>
  <c r="I96" i="5" l="1"/>
  <c r="J96" i="5" s="1"/>
  <c r="K96" i="5" s="1"/>
  <c r="C95" i="5"/>
  <c r="D95" i="5" s="1"/>
  <c r="E95" i="5" s="1"/>
  <c r="I100" i="2"/>
  <c r="J100" i="2" s="1"/>
  <c r="K100" i="2" s="1"/>
  <c r="C101" i="2"/>
  <c r="D101" i="2" s="1"/>
  <c r="E101" i="2" s="1"/>
  <c r="C96" i="5" l="1"/>
  <c r="D96" i="5" s="1"/>
  <c r="E96" i="5" s="1"/>
  <c r="I97" i="5"/>
  <c r="J97" i="5" s="1"/>
  <c r="K97" i="5" s="1"/>
  <c r="I101" i="2"/>
  <c r="J101" i="2" s="1"/>
  <c r="K101" i="2" s="1"/>
  <c r="C102" i="2"/>
  <c r="D102" i="2" s="1"/>
  <c r="E102" i="2" s="1"/>
  <c r="I98" i="5" l="1"/>
  <c r="J98" i="5" s="1"/>
  <c r="K98" i="5" s="1"/>
  <c r="C97" i="5"/>
  <c r="D97" i="5" s="1"/>
  <c r="E97" i="5" s="1"/>
  <c r="I102" i="2"/>
  <c r="J102" i="2" s="1"/>
  <c r="K102" i="2"/>
  <c r="C103" i="2"/>
  <c r="D103" i="2" s="1"/>
  <c r="E103" i="2" s="1"/>
  <c r="C98" i="5" l="1"/>
  <c r="D98" i="5" s="1"/>
  <c r="E98" i="5"/>
  <c r="I99" i="5"/>
  <c r="J99" i="5" s="1"/>
  <c r="K99" i="5" s="1"/>
  <c r="I103" i="2"/>
  <c r="J103" i="2" s="1"/>
  <c r="K103" i="2" s="1"/>
  <c r="C104" i="2"/>
  <c r="D104" i="2" s="1"/>
  <c r="E104" i="2" s="1"/>
  <c r="I100" i="5" l="1"/>
  <c r="J100" i="5" s="1"/>
  <c r="K100" i="5"/>
  <c r="C99" i="5"/>
  <c r="D99" i="5" s="1"/>
  <c r="E99" i="5" s="1"/>
  <c r="I104" i="2"/>
  <c r="J104" i="2" s="1"/>
  <c r="K104" i="2" s="1"/>
  <c r="C105" i="2"/>
  <c r="D105" i="2" s="1"/>
  <c r="E105" i="2" s="1"/>
  <c r="C100" i="5" l="1"/>
  <c r="D100" i="5" s="1"/>
  <c r="E100" i="5"/>
  <c r="I101" i="5"/>
  <c r="J101" i="5" s="1"/>
  <c r="K101" i="5" s="1"/>
  <c r="I105" i="2"/>
  <c r="J105" i="2" s="1"/>
  <c r="K105" i="2" s="1"/>
  <c r="C106" i="2"/>
  <c r="D106" i="2" s="1"/>
  <c r="E106" i="2" s="1"/>
  <c r="I102" i="5" l="1"/>
  <c r="J102" i="5" s="1"/>
  <c r="K102" i="5"/>
  <c r="C101" i="5"/>
  <c r="D101" i="5" s="1"/>
  <c r="E101" i="5" s="1"/>
  <c r="I106" i="2"/>
  <c r="J106" i="2" s="1"/>
  <c r="K106" i="2" s="1"/>
  <c r="C107" i="2"/>
  <c r="D107" i="2" s="1"/>
  <c r="E107" i="2" s="1"/>
  <c r="C102" i="5" l="1"/>
  <c r="D102" i="5" s="1"/>
  <c r="E102" i="5"/>
  <c r="I103" i="5"/>
  <c r="J103" i="5" s="1"/>
  <c r="K103" i="5" s="1"/>
  <c r="I107" i="2"/>
  <c r="J107" i="2" s="1"/>
  <c r="K107" i="2" s="1"/>
  <c r="C108" i="2"/>
  <c r="D108" i="2" s="1"/>
  <c r="E108" i="2" s="1"/>
  <c r="I104" i="5" l="1"/>
  <c r="J104" i="5" s="1"/>
  <c r="K104" i="5"/>
  <c r="C103" i="5"/>
  <c r="D103" i="5" s="1"/>
  <c r="E103" i="5" s="1"/>
  <c r="I108" i="2"/>
  <c r="J108" i="2" s="1"/>
  <c r="K108" i="2" s="1"/>
  <c r="C109" i="2"/>
  <c r="D109" i="2" s="1"/>
  <c r="E109" i="2" s="1"/>
  <c r="C104" i="5" l="1"/>
  <c r="D104" i="5" s="1"/>
  <c r="E104" i="5"/>
  <c r="I105" i="5"/>
  <c r="J105" i="5" s="1"/>
  <c r="K105" i="5" s="1"/>
  <c r="I109" i="2"/>
  <c r="J109" i="2" s="1"/>
  <c r="K109" i="2" s="1"/>
  <c r="C110" i="2"/>
  <c r="D110" i="2" s="1"/>
  <c r="E110" i="2" s="1"/>
  <c r="I106" i="5" l="1"/>
  <c r="J106" i="5" s="1"/>
  <c r="K106" i="5"/>
  <c r="C105" i="5"/>
  <c r="D105" i="5" s="1"/>
  <c r="E105" i="5" s="1"/>
  <c r="I110" i="2"/>
  <c r="J110" i="2" s="1"/>
  <c r="K110" i="2" s="1"/>
  <c r="C111" i="2"/>
  <c r="D111" i="2" s="1"/>
  <c r="E111" i="2" s="1"/>
  <c r="C106" i="5" l="1"/>
  <c r="D106" i="5" s="1"/>
  <c r="E106" i="5"/>
  <c r="I107" i="5"/>
  <c r="J107" i="5" s="1"/>
  <c r="K107" i="5" s="1"/>
  <c r="I111" i="2"/>
  <c r="J111" i="2" s="1"/>
  <c r="K111" i="2" s="1"/>
  <c r="C112" i="2"/>
  <c r="D112" i="2" s="1"/>
  <c r="E112" i="2" s="1"/>
  <c r="I108" i="5" l="1"/>
  <c r="J108" i="5" s="1"/>
  <c r="K108" i="5"/>
  <c r="C107" i="5"/>
  <c r="D107" i="5" s="1"/>
  <c r="E107" i="5" s="1"/>
  <c r="I112" i="2"/>
  <c r="J112" i="2" s="1"/>
  <c r="K112" i="2"/>
  <c r="C113" i="2"/>
  <c r="D113" i="2" s="1"/>
  <c r="E113" i="2" s="1"/>
  <c r="C108" i="5" l="1"/>
  <c r="D108" i="5" s="1"/>
  <c r="E108" i="5"/>
  <c r="I109" i="5"/>
  <c r="J109" i="5" s="1"/>
  <c r="K109" i="5" s="1"/>
  <c r="I113" i="2"/>
  <c r="J113" i="2" s="1"/>
  <c r="K113" i="2" s="1"/>
  <c r="C114" i="2"/>
  <c r="D114" i="2" s="1"/>
  <c r="E114" i="2" s="1"/>
  <c r="I110" i="5" l="1"/>
  <c r="J110" i="5" s="1"/>
  <c r="K110" i="5"/>
  <c r="C109" i="5"/>
  <c r="D109" i="5" s="1"/>
  <c r="E109" i="5" s="1"/>
  <c r="I114" i="2"/>
  <c r="J114" i="2" s="1"/>
  <c r="K114" i="2" s="1"/>
  <c r="C115" i="2"/>
  <c r="D115" i="2" s="1"/>
  <c r="E115" i="2" s="1"/>
  <c r="C110" i="5" l="1"/>
  <c r="D110" i="5" s="1"/>
  <c r="E110" i="5"/>
  <c r="I111" i="5"/>
  <c r="J111" i="5" s="1"/>
  <c r="K111" i="5" s="1"/>
  <c r="I115" i="2"/>
  <c r="J115" i="2" s="1"/>
  <c r="K115" i="2" s="1"/>
  <c r="C116" i="2"/>
  <c r="D116" i="2" s="1"/>
  <c r="E116" i="2" s="1"/>
  <c r="I112" i="5" l="1"/>
  <c r="J112" i="5" s="1"/>
  <c r="K112" i="5"/>
  <c r="C111" i="5"/>
  <c r="D111" i="5" s="1"/>
  <c r="E111" i="5" s="1"/>
  <c r="I116" i="2"/>
  <c r="J116" i="2" s="1"/>
  <c r="K116" i="2" s="1"/>
  <c r="C117" i="2"/>
  <c r="D117" i="2" s="1"/>
  <c r="E117" i="2" s="1"/>
  <c r="C112" i="5" l="1"/>
  <c r="D112" i="5" s="1"/>
  <c r="E112" i="5" s="1"/>
  <c r="I113" i="5"/>
  <c r="J113" i="5" s="1"/>
  <c r="K113" i="5" s="1"/>
  <c r="I117" i="2"/>
  <c r="J117" i="2" s="1"/>
  <c r="K117" i="2" s="1"/>
  <c r="C118" i="2"/>
  <c r="D118" i="2" s="1"/>
  <c r="E118" i="2" s="1"/>
  <c r="I114" i="5" l="1"/>
  <c r="J114" i="5" s="1"/>
  <c r="K114" i="5"/>
  <c r="C113" i="5"/>
  <c r="D113" i="5" s="1"/>
  <c r="E113" i="5" s="1"/>
  <c r="I118" i="2"/>
  <c r="J118" i="2" s="1"/>
  <c r="K118" i="2"/>
  <c r="C119" i="2"/>
  <c r="D119" i="2" s="1"/>
  <c r="E119" i="2" s="1"/>
  <c r="C114" i="5" l="1"/>
  <c r="D114" i="5" s="1"/>
  <c r="E114" i="5" s="1"/>
  <c r="I115" i="5"/>
  <c r="J115" i="5" s="1"/>
  <c r="K115" i="5" s="1"/>
  <c r="I119" i="2"/>
  <c r="J119" i="2" s="1"/>
  <c r="K119" i="2" s="1"/>
  <c r="C120" i="2"/>
  <c r="D120" i="2" s="1"/>
  <c r="E120" i="2" s="1"/>
  <c r="I116" i="5" l="1"/>
  <c r="J116" i="5" s="1"/>
  <c r="K116" i="5"/>
  <c r="C115" i="5"/>
  <c r="D115" i="5" s="1"/>
  <c r="E115" i="5" s="1"/>
  <c r="I120" i="2"/>
  <c r="J120" i="2" s="1"/>
  <c r="K120" i="2" s="1"/>
  <c r="C121" i="2"/>
  <c r="D121" i="2" s="1"/>
  <c r="E121" i="2" s="1"/>
  <c r="C116" i="5" l="1"/>
  <c r="D116" i="5" s="1"/>
  <c r="E116" i="5" s="1"/>
  <c r="I117" i="5"/>
  <c r="J117" i="5" s="1"/>
  <c r="K117" i="5" s="1"/>
  <c r="I121" i="2"/>
  <c r="J121" i="2" s="1"/>
  <c r="K121" i="2" s="1"/>
  <c r="C122" i="2"/>
  <c r="D122" i="2" s="1"/>
  <c r="E122" i="2" s="1"/>
  <c r="I118" i="5" l="1"/>
  <c r="J118" i="5" s="1"/>
  <c r="K118" i="5"/>
  <c r="C117" i="5"/>
  <c r="D117" i="5" s="1"/>
  <c r="E117" i="5" s="1"/>
  <c r="I122" i="2"/>
  <c r="J122" i="2" s="1"/>
  <c r="K122" i="2" s="1"/>
  <c r="C123" i="2"/>
  <c r="D123" i="2" s="1"/>
  <c r="E123" i="2" s="1"/>
  <c r="C118" i="5" l="1"/>
  <c r="D118" i="5" s="1"/>
  <c r="E118" i="5" s="1"/>
  <c r="I119" i="5"/>
  <c r="J119" i="5" s="1"/>
  <c r="K119" i="5" s="1"/>
  <c r="I123" i="2"/>
  <c r="J123" i="2" s="1"/>
  <c r="K123" i="2" s="1"/>
  <c r="C124" i="2"/>
  <c r="D124" i="2" s="1"/>
  <c r="E124" i="2" s="1"/>
  <c r="I120" i="5" l="1"/>
  <c r="J120" i="5" s="1"/>
  <c r="K120" i="5"/>
  <c r="C119" i="5"/>
  <c r="D119" i="5" s="1"/>
  <c r="E119" i="5" s="1"/>
  <c r="I124" i="2"/>
  <c r="J124" i="2" s="1"/>
  <c r="K124" i="2" s="1"/>
  <c r="C125" i="2"/>
  <c r="D125" i="2" s="1"/>
  <c r="E125" i="2" s="1"/>
  <c r="C120" i="5" l="1"/>
  <c r="D120" i="5" s="1"/>
  <c r="E120" i="5" s="1"/>
  <c r="I121" i="5"/>
  <c r="J121" i="5" s="1"/>
  <c r="K121" i="5" s="1"/>
  <c r="I125" i="2"/>
  <c r="J125" i="2" s="1"/>
  <c r="K125" i="2" s="1"/>
  <c r="C126" i="2"/>
  <c r="D126" i="2" s="1"/>
  <c r="E126" i="2" s="1"/>
  <c r="I122" i="5" l="1"/>
  <c r="J122" i="5" s="1"/>
  <c r="K122" i="5"/>
  <c r="C121" i="5"/>
  <c r="D121" i="5" s="1"/>
  <c r="E121" i="5" s="1"/>
  <c r="I126" i="2"/>
  <c r="J126" i="2" s="1"/>
  <c r="K126" i="2" s="1"/>
  <c r="C127" i="2"/>
  <c r="D127" i="2" s="1"/>
  <c r="E127" i="2" s="1"/>
  <c r="C122" i="5" l="1"/>
  <c r="D122" i="5" s="1"/>
  <c r="E122" i="5" s="1"/>
  <c r="I123" i="5"/>
  <c r="J123" i="5" s="1"/>
  <c r="K123" i="5" s="1"/>
  <c r="I127" i="2"/>
  <c r="J127" i="2" s="1"/>
  <c r="K127" i="2" s="1"/>
  <c r="C128" i="2"/>
  <c r="D128" i="2" s="1"/>
  <c r="E128" i="2" s="1"/>
  <c r="I124" i="5" l="1"/>
  <c r="J124" i="5" s="1"/>
  <c r="K124" i="5"/>
  <c r="C123" i="5"/>
  <c r="D123" i="5" s="1"/>
  <c r="E123" i="5" s="1"/>
  <c r="I128" i="2"/>
  <c r="J128" i="2" s="1"/>
  <c r="K128" i="2"/>
  <c r="C129" i="2"/>
  <c r="D129" i="2" s="1"/>
  <c r="E129" i="2" s="1"/>
  <c r="C124" i="5" l="1"/>
  <c r="D124" i="5" s="1"/>
  <c r="E124" i="5" s="1"/>
  <c r="I125" i="5"/>
  <c r="J125" i="5" s="1"/>
  <c r="K125" i="5" s="1"/>
  <c r="I129" i="2"/>
  <c r="J129" i="2" s="1"/>
  <c r="K129" i="2" s="1"/>
  <c r="C130" i="2"/>
  <c r="D130" i="2" s="1"/>
  <c r="E130" i="2" s="1"/>
  <c r="I126" i="5" l="1"/>
  <c r="J126" i="5" s="1"/>
  <c r="K126" i="5" s="1"/>
  <c r="C125" i="5"/>
  <c r="D125" i="5" s="1"/>
  <c r="E125" i="5" s="1"/>
  <c r="I130" i="2"/>
  <c r="J130" i="2" s="1"/>
  <c r="K130" i="2" s="1"/>
  <c r="C131" i="2"/>
  <c r="D131" i="2" s="1"/>
  <c r="E131" i="2" s="1"/>
  <c r="C126" i="5" l="1"/>
  <c r="D126" i="5" s="1"/>
  <c r="E126" i="5" s="1"/>
  <c r="I127" i="5"/>
  <c r="J127" i="5" s="1"/>
  <c r="K127" i="5" s="1"/>
  <c r="I131" i="2"/>
  <c r="J131" i="2" s="1"/>
  <c r="K131" i="2" s="1"/>
  <c r="C132" i="2"/>
  <c r="D132" i="2" s="1"/>
  <c r="E132" i="2" s="1"/>
  <c r="I128" i="5" l="1"/>
  <c r="J128" i="5" s="1"/>
  <c r="K128" i="5"/>
  <c r="C127" i="5"/>
  <c r="D127" i="5" s="1"/>
  <c r="E127" i="5" s="1"/>
  <c r="I132" i="2"/>
  <c r="J132" i="2" s="1"/>
  <c r="K132" i="2" s="1"/>
  <c r="C133" i="2"/>
  <c r="D133" i="2" s="1"/>
  <c r="E133" i="2" s="1"/>
  <c r="C128" i="5" l="1"/>
  <c r="D128" i="5" s="1"/>
  <c r="E128" i="5" s="1"/>
  <c r="I129" i="5"/>
  <c r="J129" i="5" s="1"/>
  <c r="K129" i="5" s="1"/>
  <c r="I133" i="2"/>
  <c r="J133" i="2" s="1"/>
  <c r="K133" i="2" s="1"/>
  <c r="C134" i="2"/>
  <c r="D134" i="2" s="1"/>
  <c r="E134" i="2" s="1"/>
  <c r="I130" i="5" l="1"/>
  <c r="J130" i="5" s="1"/>
  <c r="K130" i="5"/>
  <c r="C129" i="5"/>
  <c r="D129" i="5" s="1"/>
  <c r="E129" i="5" s="1"/>
  <c r="I134" i="2"/>
  <c r="J134" i="2" s="1"/>
  <c r="K134" i="2"/>
  <c r="C135" i="2"/>
  <c r="D135" i="2" s="1"/>
  <c r="E135" i="2" s="1"/>
  <c r="C130" i="5" l="1"/>
  <c r="D130" i="5" s="1"/>
  <c r="E130" i="5" s="1"/>
  <c r="I131" i="5"/>
  <c r="J131" i="5" s="1"/>
  <c r="K131" i="5" s="1"/>
  <c r="I135" i="2"/>
  <c r="J135" i="2" s="1"/>
  <c r="K135" i="2" s="1"/>
  <c r="C136" i="2"/>
  <c r="D136" i="2" s="1"/>
  <c r="E136" i="2" s="1"/>
  <c r="I132" i="5" l="1"/>
  <c r="J132" i="5" s="1"/>
  <c r="K132" i="5"/>
  <c r="C131" i="5"/>
  <c r="D131" i="5" s="1"/>
  <c r="E131" i="5" s="1"/>
  <c r="I136" i="2"/>
  <c r="J136" i="2" s="1"/>
  <c r="K136" i="2" s="1"/>
  <c r="C137" i="2"/>
  <c r="D137" i="2" s="1"/>
  <c r="E137" i="2" s="1"/>
  <c r="C132" i="5" l="1"/>
  <c r="D132" i="5" s="1"/>
  <c r="E132" i="5" s="1"/>
  <c r="I133" i="5"/>
  <c r="J133" i="5" s="1"/>
  <c r="K133" i="5" s="1"/>
  <c r="I137" i="2"/>
  <c r="J137" i="2" s="1"/>
  <c r="K137" i="2" s="1"/>
  <c r="C138" i="2"/>
  <c r="D138" i="2" s="1"/>
  <c r="E138" i="2" s="1"/>
  <c r="I134" i="5" l="1"/>
  <c r="J134" i="5" s="1"/>
  <c r="K134" i="5"/>
  <c r="C133" i="5"/>
  <c r="D133" i="5" s="1"/>
  <c r="E133" i="5" s="1"/>
  <c r="I138" i="2"/>
  <c r="J138" i="2" s="1"/>
  <c r="K138" i="2"/>
  <c r="C139" i="2"/>
  <c r="D139" i="2" s="1"/>
  <c r="E139" i="2" s="1"/>
  <c r="C134" i="5" l="1"/>
  <c r="D134" i="5" s="1"/>
  <c r="E134" i="5" s="1"/>
  <c r="I135" i="5"/>
  <c r="J135" i="5" s="1"/>
  <c r="K135" i="5" s="1"/>
  <c r="I139" i="2"/>
  <c r="J139" i="2" s="1"/>
  <c r="K139" i="2" s="1"/>
  <c r="C140" i="2"/>
  <c r="D140" i="2" s="1"/>
  <c r="E140" i="2" s="1"/>
  <c r="I136" i="5" l="1"/>
  <c r="J136" i="5" s="1"/>
  <c r="K136" i="5"/>
  <c r="C135" i="5"/>
  <c r="D135" i="5" s="1"/>
  <c r="E135" i="5" s="1"/>
  <c r="I140" i="2"/>
  <c r="J140" i="2" s="1"/>
  <c r="K140" i="2" s="1"/>
  <c r="C141" i="2"/>
  <c r="D141" i="2" s="1"/>
  <c r="E141" i="2" s="1"/>
  <c r="C136" i="5" l="1"/>
  <c r="D136" i="5" s="1"/>
  <c r="E136" i="5" s="1"/>
  <c r="I137" i="5"/>
  <c r="J137" i="5" s="1"/>
  <c r="K137" i="5" s="1"/>
  <c r="I141" i="2"/>
  <c r="J141" i="2" s="1"/>
  <c r="K141" i="2" s="1"/>
  <c r="C142" i="2"/>
  <c r="D142" i="2" s="1"/>
  <c r="E142" i="2" s="1"/>
  <c r="I138" i="5" l="1"/>
  <c r="J138" i="5" s="1"/>
  <c r="K138" i="5"/>
  <c r="C137" i="5"/>
  <c r="D137" i="5" s="1"/>
  <c r="E137" i="5" s="1"/>
  <c r="I142" i="2"/>
  <c r="J142" i="2" s="1"/>
  <c r="K142" i="2" s="1"/>
  <c r="C143" i="2"/>
  <c r="D143" i="2" s="1"/>
  <c r="E143" i="2" s="1"/>
  <c r="C138" i="5" l="1"/>
  <c r="D138" i="5" s="1"/>
  <c r="E138" i="5" s="1"/>
  <c r="I139" i="5"/>
  <c r="J139" i="5" s="1"/>
  <c r="K139" i="5" s="1"/>
  <c r="I143" i="2"/>
  <c r="J143" i="2" s="1"/>
  <c r="K143" i="2" s="1"/>
  <c r="C144" i="2"/>
  <c r="D144" i="2" s="1"/>
  <c r="E144" i="2" s="1"/>
  <c r="I140" i="5" l="1"/>
  <c r="J140" i="5" s="1"/>
  <c r="K140" i="5"/>
  <c r="C139" i="5"/>
  <c r="D139" i="5" s="1"/>
  <c r="E139" i="5" s="1"/>
  <c r="I144" i="2"/>
  <c r="J144" i="2" s="1"/>
  <c r="K144" i="2" s="1"/>
  <c r="C145" i="2"/>
  <c r="D145" i="2" s="1"/>
  <c r="E145" i="2" s="1"/>
  <c r="C140" i="5" l="1"/>
  <c r="D140" i="5" s="1"/>
  <c r="E140" i="5" s="1"/>
  <c r="I141" i="5"/>
  <c r="J141" i="5" s="1"/>
  <c r="K141" i="5" s="1"/>
  <c r="I145" i="2"/>
  <c r="J145" i="2" s="1"/>
  <c r="K145" i="2" s="1"/>
  <c r="C146" i="2"/>
  <c r="D146" i="2" s="1"/>
  <c r="E146" i="2" s="1"/>
  <c r="I142" i="5" l="1"/>
  <c r="J142" i="5" s="1"/>
  <c r="K142" i="5" s="1"/>
  <c r="C141" i="5"/>
  <c r="D141" i="5" s="1"/>
  <c r="E141" i="5" s="1"/>
  <c r="I146" i="2"/>
  <c r="J146" i="2" s="1"/>
  <c r="K146" i="2"/>
  <c r="C147" i="2"/>
  <c r="D147" i="2" s="1"/>
  <c r="E147" i="2" s="1"/>
  <c r="C142" i="5" l="1"/>
  <c r="D142" i="5" s="1"/>
  <c r="E142" i="5" s="1"/>
  <c r="I143" i="5"/>
  <c r="J143" i="5" s="1"/>
  <c r="K143" i="5" s="1"/>
  <c r="I147" i="2"/>
  <c r="J147" i="2" s="1"/>
  <c r="K147" i="2" s="1"/>
  <c r="C148" i="2"/>
  <c r="D148" i="2" s="1"/>
  <c r="E148" i="2" s="1"/>
  <c r="I144" i="5" l="1"/>
  <c r="J144" i="5" s="1"/>
  <c r="K144" i="5"/>
  <c r="C143" i="5"/>
  <c r="D143" i="5" s="1"/>
  <c r="E143" i="5"/>
  <c r="I148" i="2"/>
  <c r="J148" i="2" s="1"/>
  <c r="K148" i="2" s="1"/>
  <c r="C149" i="2"/>
  <c r="D149" i="2" s="1"/>
  <c r="E149" i="2" s="1"/>
  <c r="C144" i="5" l="1"/>
  <c r="D144" i="5" s="1"/>
  <c r="E144" i="5" s="1"/>
  <c r="I145" i="5"/>
  <c r="J145" i="5" s="1"/>
  <c r="K145" i="5" s="1"/>
  <c r="I149" i="2"/>
  <c r="J149" i="2" s="1"/>
  <c r="K149" i="2" s="1"/>
  <c r="C150" i="2"/>
  <c r="D150" i="2" s="1"/>
  <c r="E150" i="2" s="1"/>
  <c r="I146" i="5" l="1"/>
  <c r="J146" i="5" s="1"/>
  <c r="K146" i="5" s="1"/>
  <c r="C145" i="5"/>
  <c r="D145" i="5" s="1"/>
  <c r="E145" i="5" s="1"/>
  <c r="I150" i="2"/>
  <c r="J150" i="2" s="1"/>
  <c r="K150" i="2"/>
  <c r="C151" i="2"/>
  <c r="D151" i="2" s="1"/>
  <c r="E151" i="2" s="1"/>
  <c r="C146" i="5" l="1"/>
  <c r="D146" i="5" s="1"/>
  <c r="E146" i="5" s="1"/>
  <c r="I147" i="5"/>
  <c r="J147" i="5" s="1"/>
  <c r="K147" i="5" s="1"/>
  <c r="I151" i="2"/>
  <c r="J151" i="2" s="1"/>
  <c r="K151" i="2" s="1"/>
  <c r="C152" i="2"/>
  <c r="D152" i="2" s="1"/>
  <c r="E152" i="2" s="1"/>
  <c r="I148" i="5" l="1"/>
  <c r="J148" i="5" s="1"/>
  <c r="K148" i="5"/>
  <c r="C147" i="5"/>
  <c r="D147" i="5" s="1"/>
  <c r="E147" i="5" s="1"/>
  <c r="I152" i="2"/>
  <c r="J152" i="2" s="1"/>
  <c r="K152" i="2" s="1"/>
  <c r="C153" i="2"/>
  <c r="D153" i="2" s="1"/>
  <c r="E153" i="2" s="1"/>
  <c r="C148" i="5" l="1"/>
  <c r="D148" i="5" s="1"/>
  <c r="E148" i="5" s="1"/>
  <c r="I149" i="5"/>
  <c r="J149" i="5" s="1"/>
  <c r="K149" i="5" s="1"/>
  <c r="I153" i="2"/>
  <c r="J153" i="2" s="1"/>
  <c r="K153" i="2" s="1"/>
  <c r="C154" i="2"/>
  <c r="D154" i="2" s="1"/>
  <c r="E154" i="2" s="1"/>
  <c r="I150" i="5" l="1"/>
  <c r="J150" i="5" s="1"/>
  <c r="K150" i="5" s="1"/>
  <c r="C149" i="5"/>
  <c r="D149" i="5" s="1"/>
  <c r="E149" i="5" s="1"/>
  <c r="I154" i="2"/>
  <c r="J154" i="2" s="1"/>
  <c r="K154" i="2"/>
  <c r="C155" i="2"/>
  <c r="D155" i="2" s="1"/>
  <c r="E155" i="2" s="1"/>
  <c r="C150" i="5" l="1"/>
  <c r="D150" i="5" s="1"/>
  <c r="E150" i="5" s="1"/>
  <c r="I151" i="5"/>
  <c r="J151" i="5" s="1"/>
  <c r="K151" i="5" s="1"/>
  <c r="I155" i="2"/>
  <c r="J155" i="2" s="1"/>
  <c r="K155" i="2"/>
  <c r="C156" i="2"/>
  <c r="D156" i="2" s="1"/>
  <c r="E156" i="2" s="1"/>
  <c r="I152" i="5" l="1"/>
  <c r="J152" i="5" s="1"/>
  <c r="K152" i="5"/>
  <c r="C151" i="5"/>
  <c r="D151" i="5" s="1"/>
  <c r="E151" i="5" s="1"/>
  <c r="I156" i="2"/>
  <c r="J156" i="2" s="1"/>
  <c r="K156" i="2" s="1"/>
  <c r="C157" i="2"/>
  <c r="D157" i="2" s="1"/>
  <c r="E157" i="2" s="1"/>
  <c r="C152" i="5" l="1"/>
  <c r="D152" i="5" s="1"/>
  <c r="E152" i="5" s="1"/>
  <c r="I153" i="5"/>
  <c r="J153" i="5" s="1"/>
  <c r="K153" i="5" s="1"/>
  <c r="I157" i="2"/>
  <c r="J157" i="2" s="1"/>
  <c r="K157" i="2" s="1"/>
  <c r="C158" i="2"/>
  <c r="D158" i="2" s="1"/>
  <c r="E158" i="2" s="1"/>
  <c r="I154" i="5" l="1"/>
  <c r="J154" i="5" s="1"/>
  <c r="K154" i="5"/>
  <c r="C153" i="5"/>
  <c r="D153" i="5" s="1"/>
  <c r="E153" i="5" s="1"/>
  <c r="I158" i="2"/>
  <c r="J158" i="2" s="1"/>
  <c r="K158" i="2" s="1"/>
  <c r="C159" i="2"/>
  <c r="D159" i="2" s="1"/>
  <c r="E159" i="2" s="1"/>
  <c r="C154" i="5" l="1"/>
  <c r="D154" i="5" s="1"/>
  <c r="E154" i="5" s="1"/>
  <c r="I155" i="5"/>
  <c r="J155" i="5" s="1"/>
  <c r="K155" i="5" s="1"/>
  <c r="I159" i="2"/>
  <c r="J159" i="2" s="1"/>
  <c r="K159" i="2" s="1"/>
  <c r="C160" i="2"/>
  <c r="D160" i="2" s="1"/>
  <c r="E160" i="2" s="1"/>
  <c r="I156" i="5" l="1"/>
  <c r="J156" i="5" s="1"/>
  <c r="K156" i="5" s="1"/>
  <c r="C155" i="5"/>
  <c r="D155" i="5" s="1"/>
  <c r="E155" i="5" s="1"/>
  <c r="I160" i="2"/>
  <c r="J160" i="2" s="1"/>
  <c r="K160" i="2" s="1"/>
  <c r="C161" i="2"/>
  <c r="D161" i="2" s="1"/>
  <c r="E161" i="2" s="1"/>
  <c r="C156" i="5" l="1"/>
  <c r="D156" i="5" s="1"/>
  <c r="E156" i="5" s="1"/>
  <c r="I157" i="5"/>
  <c r="J157" i="5" s="1"/>
  <c r="K157" i="5" s="1"/>
  <c r="I161" i="2"/>
  <c r="J161" i="2" s="1"/>
  <c r="K161" i="2" s="1"/>
  <c r="C162" i="2"/>
  <c r="D162" i="2" s="1"/>
  <c r="E162" i="2" s="1"/>
  <c r="I158" i="5" l="1"/>
  <c r="J158" i="5" s="1"/>
  <c r="K158" i="5"/>
  <c r="C157" i="5"/>
  <c r="D157" i="5" s="1"/>
  <c r="E157" i="5" s="1"/>
  <c r="I162" i="2"/>
  <c r="J162" i="2" s="1"/>
  <c r="K162" i="2" s="1"/>
  <c r="C163" i="2"/>
  <c r="D163" i="2" s="1"/>
  <c r="E163" i="2" s="1"/>
  <c r="C158" i="5" l="1"/>
  <c r="D158" i="5" s="1"/>
  <c r="E158" i="5" s="1"/>
  <c r="I159" i="5"/>
  <c r="J159" i="5" s="1"/>
  <c r="K159" i="5" s="1"/>
  <c r="I163" i="2"/>
  <c r="J163" i="2" s="1"/>
  <c r="K163" i="2" s="1"/>
  <c r="C164" i="2"/>
  <c r="D164" i="2" s="1"/>
  <c r="E164" i="2" s="1"/>
  <c r="I160" i="5" l="1"/>
  <c r="J160" i="5" s="1"/>
  <c r="K160" i="5"/>
  <c r="C159" i="5"/>
  <c r="D159" i="5" s="1"/>
  <c r="E159" i="5" s="1"/>
  <c r="I164" i="2"/>
  <c r="J164" i="2" s="1"/>
  <c r="K164" i="2" s="1"/>
  <c r="C165" i="2"/>
  <c r="D165" i="2" s="1"/>
  <c r="E165" i="2" s="1"/>
  <c r="C160" i="5" l="1"/>
  <c r="D160" i="5" s="1"/>
  <c r="E160" i="5" s="1"/>
  <c r="I161" i="5"/>
  <c r="J161" i="5" s="1"/>
  <c r="K161" i="5" s="1"/>
  <c r="I165" i="2"/>
  <c r="J165" i="2" s="1"/>
  <c r="K165" i="2" s="1"/>
  <c r="C166" i="2"/>
  <c r="D166" i="2" s="1"/>
  <c r="E166" i="2" s="1"/>
  <c r="I162" i="5" l="1"/>
  <c r="J162" i="5" s="1"/>
  <c r="K162" i="5"/>
  <c r="C161" i="5"/>
  <c r="D161" i="5" s="1"/>
  <c r="E161" i="5" s="1"/>
  <c r="I166" i="2"/>
  <c r="J166" i="2" s="1"/>
  <c r="K166" i="2"/>
  <c r="C167" i="2"/>
  <c r="D167" i="2" s="1"/>
  <c r="E167" i="2" s="1"/>
  <c r="C162" i="5" l="1"/>
  <c r="D162" i="5" s="1"/>
  <c r="E162" i="5" s="1"/>
  <c r="I163" i="5"/>
  <c r="J163" i="5" s="1"/>
  <c r="K163" i="5" s="1"/>
  <c r="I167" i="2"/>
  <c r="J167" i="2" s="1"/>
  <c r="K167" i="2" s="1"/>
  <c r="C168" i="2"/>
  <c r="D168" i="2" s="1"/>
  <c r="E168" i="2" s="1"/>
  <c r="I164" i="5" l="1"/>
  <c r="J164" i="5" s="1"/>
  <c r="K164" i="5"/>
  <c r="C163" i="5"/>
  <c r="D163" i="5" s="1"/>
  <c r="E163" i="5" s="1"/>
  <c r="I168" i="2"/>
  <c r="J168" i="2" s="1"/>
  <c r="K168" i="2" s="1"/>
  <c r="C169" i="2"/>
  <c r="D169" i="2" s="1"/>
  <c r="E169" i="2" s="1"/>
  <c r="C164" i="5" l="1"/>
  <c r="D164" i="5" s="1"/>
  <c r="E164" i="5" s="1"/>
  <c r="I165" i="5"/>
  <c r="J165" i="5" s="1"/>
  <c r="K165" i="5" s="1"/>
  <c r="I169" i="2"/>
  <c r="J169" i="2" s="1"/>
  <c r="K169" i="2" s="1"/>
  <c r="C170" i="2"/>
  <c r="D170" i="2" s="1"/>
  <c r="E170" i="2" s="1"/>
  <c r="I166" i="5" l="1"/>
  <c r="J166" i="5" s="1"/>
  <c r="K166" i="5" s="1"/>
  <c r="C165" i="5"/>
  <c r="D165" i="5" s="1"/>
  <c r="E165" i="5" s="1"/>
  <c r="I170" i="2"/>
  <c r="J170" i="2" s="1"/>
  <c r="K170" i="2" s="1"/>
  <c r="C171" i="2"/>
  <c r="D171" i="2" s="1"/>
  <c r="E171" i="2" s="1"/>
  <c r="C166" i="5" l="1"/>
  <c r="D166" i="5" s="1"/>
  <c r="E166" i="5" s="1"/>
  <c r="I167" i="5"/>
  <c r="J167" i="5" s="1"/>
  <c r="K167" i="5" s="1"/>
  <c r="I171" i="2"/>
  <c r="J171" i="2" s="1"/>
  <c r="K171" i="2" s="1"/>
  <c r="C172" i="2"/>
  <c r="D172" i="2" s="1"/>
  <c r="E172" i="2" s="1"/>
  <c r="I168" i="5" l="1"/>
  <c r="J168" i="5" s="1"/>
  <c r="K168" i="5"/>
  <c r="C167" i="5"/>
  <c r="D167" i="5" s="1"/>
  <c r="E167" i="5" s="1"/>
  <c r="I172" i="2"/>
  <c r="J172" i="2" s="1"/>
  <c r="K172" i="2" s="1"/>
  <c r="C173" i="2"/>
  <c r="D173" i="2" s="1"/>
  <c r="E173" i="2" s="1"/>
  <c r="C168" i="5" l="1"/>
  <c r="D168" i="5" s="1"/>
  <c r="E168" i="5" s="1"/>
  <c r="I169" i="5"/>
  <c r="J169" i="5" s="1"/>
  <c r="K169" i="5" s="1"/>
  <c r="I173" i="2"/>
  <c r="J173" i="2" s="1"/>
  <c r="K173" i="2" s="1"/>
  <c r="C174" i="2"/>
  <c r="D174" i="2" s="1"/>
  <c r="E174" i="2" s="1"/>
  <c r="I170" i="5" l="1"/>
  <c r="J170" i="5" s="1"/>
  <c r="K170" i="5"/>
  <c r="C169" i="5"/>
  <c r="D169" i="5" s="1"/>
  <c r="E169" i="5"/>
  <c r="I174" i="2"/>
  <c r="J174" i="2" s="1"/>
  <c r="K174" i="2" s="1"/>
  <c r="C175" i="2"/>
  <c r="D175" i="2" s="1"/>
  <c r="E175" i="2" s="1"/>
  <c r="C170" i="5" l="1"/>
  <c r="D170" i="5" s="1"/>
  <c r="E170" i="5" s="1"/>
  <c r="I171" i="5"/>
  <c r="J171" i="5" s="1"/>
  <c r="K171" i="5" s="1"/>
  <c r="I175" i="2"/>
  <c r="J175" i="2" s="1"/>
  <c r="K175" i="2" s="1"/>
  <c r="C176" i="2"/>
  <c r="D176" i="2" s="1"/>
  <c r="E176" i="2" s="1"/>
  <c r="I172" i="5" l="1"/>
  <c r="J172" i="5" s="1"/>
  <c r="K172" i="5" s="1"/>
  <c r="C171" i="5"/>
  <c r="D171" i="5" s="1"/>
  <c r="E171" i="5" s="1"/>
  <c r="I176" i="2"/>
  <c r="J176" i="2" s="1"/>
  <c r="K176" i="2"/>
  <c r="C177" i="2"/>
  <c r="D177" i="2" s="1"/>
  <c r="E177" i="2" s="1"/>
  <c r="C172" i="5" l="1"/>
  <c r="D172" i="5" s="1"/>
  <c r="E172" i="5" s="1"/>
  <c r="I173" i="5"/>
  <c r="J173" i="5" s="1"/>
  <c r="K173" i="5" s="1"/>
  <c r="I177" i="2"/>
  <c r="J177" i="2" s="1"/>
  <c r="K177" i="2" s="1"/>
  <c r="C178" i="2"/>
  <c r="D178" i="2" s="1"/>
  <c r="E178" i="2" s="1"/>
  <c r="I174" i="5" l="1"/>
  <c r="J174" i="5" s="1"/>
  <c r="K174" i="5" s="1"/>
  <c r="C173" i="5"/>
  <c r="D173" i="5" s="1"/>
  <c r="E173" i="5" s="1"/>
  <c r="I178" i="2"/>
  <c r="J178" i="2" s="1"/>
  <c r="K178" i="2" s="1"/>
  <c r="C179" i="2"/>
  <c r="D179" i="2" s="1"/>
  <c r="E179" i="2" s="1"/>
  <c r="C174" i="5" l="1"/>
  <c r="D174" i="5" s="1"/>
  <c r="E174" i="5" s="1"/>
  <c r="I175" i="5"/>
  <c r="J175" i="5" s="1"/>
  <c r="K175" i="5" s="1"/>
  <c r="I179" i="2"/>
  <c r="J179" i="2" s="1"/>
  <c r="K179" i="2" s="1"/>
  <c r="C180" i="2"/>
  <c r="D180" i="2" s="1"/>
  <c r="E180" i="2" s="1"/>
  <c r="I176" i="5" l="1"/>
  <c r="J176" i="5" s="1"/>
  <c r="K176" i="5"/>
  <c r="C175" i="5"/>
  <c r="D175" i="5" s="1"/>
  <c r="E175" i="5"/>
  <c r="I180" i="2"/>
  <c r="J180" i="2" s="1"/>
  <c r="K180" i="2" s="1"/>
  <c r="C181" i="2"/>
  <c r="D181" i="2" s="1"/>
  <c r="E181" i="2" s="1"/>
  <c r="C176" i="5" l="1"/>
  <c r="D176" i="5" s="1"/>
  <c r="E176" i="5" s="1"/>
  <c r="I177" i="5"/>
  <c r="J177" i="5" s="1"/>
  <c r="K177" i="5" s="1"/>
  <c r="I181" i="2"/>
  <c r="J181" i="2" s="1"/>
  <c r="K181" i="2" s="1"/>
  <c r="C182" i="2"/>
  <c r="D182" i="2" s="1"/>
  <c r="E182" i="2" s="1"/>
  <c r="I178" i="5" l="1"/>
  <c r="J178" i="5" s="1"/>
  <c r="K178" i="5"/>
  <c r="C177" i="5"/>
  <c r="D177" i="5" s="1"/>
  <c r="E177" i="5" s="1"/>
  <c r="I182" i="2"/>
  <c r="J182" i="2" s="1"/>
  <c r="K182" i="2"/>
  <c r="C183" i="2"/>
  <c r="D183" i="2" s="1"/>
  <c r="E183" i="2" s="1"/>
  <c r="C178" i="5" l="1"/>
  <c r="D178" i="5" s="1"/>
  <c r="E178" i="5" s="1"/>
  <c r="I179" i="5"/>
  <c r="J179" i="5" s="1"/>
  <c r="K179" i="5"/>
  <c r="I183" i="2"/>
  <c r="J183" i="2" s="1"/>
  <c r="K183" i="2" s="1"/>
  <c r="C184" i="2"/>
  <c r="D184" i="2" s="1"/>
  <c r="E184" i="2" s="1"/>
  <c r="C179" i="5" l="1"/>
  <c r="D179" i="5" s="1"/>
  <c r="E179" i="5"/>
  <c r="I180" i="5"/>
  <c r="J180" i="5" s="1"/>
  <c r="K180" i="5" s="1"/>
  <c r="I184" i="2"/>
  <c r="J184" i="2" s="1"/>
  <c r="K184" i="2" s="1"/>
  <c r="C185" i="2"/>
  <c r="D185" i="2" s="1"/>
  <c r="E185" i="2" s="1"/>
  <c r="I181" i="5" l="1"/>
  <c r="J181" i="5" s="1"/>
  <c r="K181" i="5" s="1"/>
  <c r="C180" i="5"/>
  <c r="D180" i="5" s="1"/>
  <c r="E180" i="5" s="1"/>
  <c r="I185" i="2"/>
  <c r="J185" i="2" s="1"/>
  <c r="K185" i="2" s="1"/>
  <c r="C186" i="2"/>
  <c r="D186" i="2" s="1"/>
  <c r="E186" i="2" s="1"/>
  <c r="C181" i="5" l="1"/>
  <c r="D181" i="5" s="1"/>
  <c r="E181" i="5"/>
  <c r="I182" i="5"/>
  <c r="J182" i="5" s="1"/>
  <c r="K182" i="5" s="1"/>
  <c r="I186" i="2"/>
  <c r="J186" i="2" s="1"/>
  <c r="K186" i="2" s="1"/>
  <c r="C187" i="2"/>
  <c r="D187" i="2" s="1"/>
  <c r="E187" i="2" s="1"/>
  <c r="I183" i="5" l="1"/>
  <c r="J183" i="5" s="1"/>
  <c r="K183" i="5" s="1"/>
  <c r="C182" i="5"/>
  <c r="D182" i="5" s="1"/>
  <c r="E182" i="5" s="1"/>
  <c r="I187" i="2"/>
  <c r="J187" i="2" s="1"/>
  <c r="K187" i="2" s="1"/>
  <c r="C188" i="2"/>
  <c r="D188" i="2" s="1"/>
  <c r="E188" i="2" s="1"/>
  <c r="C183" i="5" l="1"/>
  <c r="D183" i="5" s="1"/>
  <c r="E183" i="5"/>
  <c r="I184" i="5"/>
  <c r="J184" i="5" s="1"/>
  <c r="K184" i="5"/>
  <c r="I188" i="2"/>
  <c r="J188" i="2" s="1"/>
  <c r="K188" i="2" s="1"/>
  <c r="C189" i="2"/>
  <c r="D189" i="2" s="1"/>
  <c r="E189" i="2" s="1"/>
  <c r="I185" i="5" l="1"/>
  <c r="J185" i="5" s="1"/>
  <c r="K185" i="5"/>
  <c r="C184" i="5"/>
  <c r="D184" i="5" s="1"/>
  <c r="E184" i="5" s="1"/>
  <c r="I189" i="2"/>
  <c r="J189" i="2" s="1"/>
  <c r="K189" i="2" s="1"/>
  <c r="C190" i="2"/>
  <c r="D190" i="2" s="1"/>
  <c r="E190" i="2" s="1"/>
  <c r="C185" i="5" l="1"/>
  <c r="D185" i="5" s="1"/>
  <c r="E185" i="5"/>
  <c r="I186" i="5"/>
  <c r="J186" i="5" s="1"/>
  <c r="K186" i="5" s="1"/>
  <c r="I190" i="2"/>
  <c r="J190" i="2" s="1"/>
  <c r="K190" i="2" s="1"/>
  <c r="C191" i="2"/>
  <c r="D191" i="2" s="1"/>
  <c r="E191" i="2" s="1"/>
  <c r="I187" i="5" l="1"/>
  <c r="J187" i="5" s="1"/>
  <c r="K187" i="5"/>
  <c r="C186" i="5"/>
  <c r="D186" i="5" s="1"/>
  <c r="E186" i="5" s="1"/>
  <c r="I191" i="2"/>
  <c r="J191" i="2" s="1"/>
  <c r="K191" i="2" s="1"/>
  <c r="C192" i="2"/>
  <c r="D192" i="2" s="1"/>
  <c r="E192" i="2" s="1"/>
  <c r="C187" i="5" l="1"/>
  <c r="D187" i="5" s="1"/>
  <c r="E187" i="5"/>
  <c r="I188" i="5"/>
  <c r="J188" i="5" s="1"/>
  <c r="K188" i="5" s="1"/>
  <c r="I192" i="2"/>
  <c r="J192" i="2" s="1"/>
  <c r="K192" i="2" s="1"/>
  <c r="C193" i="2"/>
  <c r="D193" i="2" s="1"/>
  <c r="E193" i="2" s="1"/>
  <c r="I189" i="5" l="1"/>
  <c r="J189" i="5" s="1"/>
  <c r="K189" i="5" s="1"/>
  <c r="C188" i="5"/>
  <c r="D188" i="5" s="1"/>
  <c r="E188" i="5" s="1"/>
  <c r="I193" i="2"/>
  <c r="J193" i="2" s="1"/>
  <c r="K193" i="2" s="1"/>
  <c r="C194" i="2"/>
  <c r="D194" i="2" s="1"/>
  <c r="E194" i="2" s="1"/>
  <c r="C189" i="5" l="1"/>
  <c r="D189" i="5" s="1"/>
  <c r="E189" i="5"/>
  <c r="I190" i="5"/>
  <c r="J190" i="5" s="1"/>
  <c r="K190" i="5" s="1"/>
  <c r="I194" i="2"/>
  <c r="J194" i="2" s="1"/>
  <c r="K194" i="2" s="1"/>
  <c r="C195" i="2"/>
  <c r="D195" i="2" s="1"/>
  <c r="E195" i="2" s="1"/>
  <c r="I191" i="5" l="1"/>
  <c r="J191" i="5" s="1"/>
  <c r="K191" i="5" s="1"/>
  <c r="C190" i="5"/>
  <c r="D190" i="5" s="1"/>
  <c r="E190" i="5" s="1"/>
  <c r="I195" i="2"/>
  <c r="J195" i="2" s="1"/>
  <c r="K195" i="2" s="1"/>
  <c r="C196" i="2"/>
  <c r="D196" i="2" s="1"/>
  <c r="E196" i="2" s="1"/>
  <c r="C191" i="5" l="1"/>
  <c r="D191" i="5" s="1"/>
  <c r="E191" i="5" s="1"/>
  <c r="I192" i="5"/>
  <c r="J192" i="5" s="1"/>
  <c r="K192" i="5" s="1"/>
  <c r="I196" i="2"/>
  <c r="J196" i="2" s="1"/>
  <c r="K196" i="2" s="1"/>
  <c r="C197" i="2"/>
  <c r="D197" i="2" s="1"/>
  <c r="E197" i="2" s="1"/>
  <c r="I193" i="5" l="1"/>
  <c r="J193" i="5" s="1"/>
  <c r="K193" i="5" s="1"/>
  <c r="C192" i="5"/>
  <c r="D192" i="5" s="1"/>
  <c r="E192" i="5" s="1"/>
  <c r="I197" i="2"/>
  <c r="J197" i="2" s="1"/>
  <c r="K197" i="2" s="1"/>
  <c r="C198" i="2"/>
  <c r="D198" i="2" s="1"/>
  <c r="E198" i="2" s="1"/>
  <c r="C193" i="5" l="1"/>
  <c r="D193" i="5" s="1"/>
  <c r="E193" i="5" s="1"/>
  <c r="I194" i="5"/>
  <c r="J194" i="5" s="1"/>
  <c r="K194" i="5" s="1"/>
  <c r="I198" i="2"/>
  <c r="J198" i="2" s="1"/>
  <c r="K198" i="2" s="1"/>
  <c r="C199" i="2"/>
  <c r="D199" i="2" s="1"/>
  <c r="E199" i="2" s="1"/>
  <c r="I195" i="5" l="1"/>
  <c r="J195" i="5" s="1"/>
  <c r="K195" i="5" s="1"/>
  <c r="C194" i="5"/>
  <c r="D194" i="5" s="1"/>
  <c r="E194" i="5" s="1"/>
  <c r="I199" i="2"/>
  <c r="J199" i="2" s="1"/>
  <c r="K199" i="2" s="1"/>
  <c r="C200" i="2"/>
  <c r="D200" i="2" s="1"/>
  <c r="E200" i="2" s="1"/>
  <c r="C195" i="5" l="1"/>
  <c r="D195" i="5" s="1"/>
  <c r="E195" i="5"/>
  <c r="K196" i="5"/>
  <c r="I196" i="5"/>
  <c r="J196" i="5" s="1"/>
  <c r="I200" i="2"/>
  <c r="C201" i="2"/>
  <c r="D201" i="2" s="1"/>
  <c r="E201" i="2" s="1"/>
  <c r="C196" i="5" l="1"/>
  <c r="D196" i="5" s="1"/>
  <c r="E196" i="5" s="1"/>
  <c r="I197" i="5"/>
  <c r="J197" i="5" s="1"/>
  <c r="K197" i="5" s="1"/>
  <c r="J200" i="2"/>
  <c r="K200" i="2" s="1"/>
  <c r="C17" i="2"/>
  <c r="C202" i="2"/>
  <c r="D202" i="2" s="1"/>
  <c r="E202" i="2" s="1"/>
  <c r="I198" i="5" l="1"/>
  <c r="J198" i="5" s="1"/>
  <c r="K198" i="5" s="1"/>
  <c r="C197" i="5"/>
  <c r="D197" i="5" s="1"/>
  <c r="E197" i="5" s="1"/>
  <c r="C203" i="2"/>
  <c r="D203" i="2" s="1"/>
  <c r="E203" i="2" s="1"/>
  <c r="C198" i="5" l="1"/>
  <c r="D198" i="5" s="1"/>
  <c r="E198" i="5" s="1"/>
  <c r="I199" i="5"/>
  <c r="J199" i="5" s="1"/>
  <c r="K199" i="5" s="1"/>
  <c r="C204" i="2"/>
  <c r="D204" i="2" s="1"/>
  <c r="E204" i="2" s="1"/>
  <c r="I200" i="5" l="1"/>
  <c r="C199" i="5"/>
  <c r="D199" i="5" s="1"/>
  <c r="E199" i="5" s="1"/>
  <c r="C205" i="2"/>
  <c r="D205" i="2" s="1"/>
  <c r="E205" i="2" s="1"/>
  <c r="C200" i="5" l="1"/>
  <c r="D200" i="5" s="1"/>
  <c r="E200" i="5" s="1"/>
  <c r="J200" i="5"/>
  <c r="K200" i="5" s="1"/>
  <c r="C17" i="5"/>
  <c r="C206" i="2"/>
  <c r="D206" i="2" s="1"/>
  <c r="E206" i="2" s="1"/>
  <c r="C201" i="5" l="1"/>
  <c r="D201" i="5" s="1"/>
  <c r="E201" i="5" s="1"/>
  <c r="C207" i="2"/>
  <c r="D207" i="2" s="1"/>
  <c r="E207" i="2" s="1"/>
  <c r="C202" i="5" l="1"/>
  <c r="D202" i="5" s="1"/>
  <c r="E202" i="5" s="1"/>
  <c r="C208" i="2"/>
  <c r="D208" i="2" s="1"/>
  <c r="E208" i="2" s="1"/>
  <c r="C203" i="5" l="1"/>
  <c r="D203" i="5" s="1"/>
  <c r="E203" i="5" s="1"/>
  <c r="C209" i="2"/>
  <c r="D209" i="2" s="1"/>
  <c r="E209" i="2" s="1"/>
  <c r="C204" i="5" l="1"/>
  <c r="D204" i="5" s="1"/>
  <c r="E204" i="5" s="1"/>
  <c r="C210" i="2"/>
  <c r="D210" i="2" s="1"/>
  <c r="E210" i="2" s="1"/>
  <c r="C205" i="5" l="1"/>
  <c r="D205" i="5" s="1"/>
  <c r="E205" i="5" s="1"/>
  <c r="C211" i="2"/>
  <c r="D211" i="2" s="1"/>
  <c r="E211" i="2" s="1"/>
  <c r="C206" i="5" l="1"/>
  <c r="D206" i="5" s="1"/>
  <c r="E206" i="5"/>
  <c r="C212" i="2"/>
  <c r="D212" i="2" s="1"/>
  <c r="E212" i="2" s="1"/>
  <c r="C207" i="5" l="1"/>
  <c r="D207" i="5" s="1"/>
  <c r="E207" i="5"/>
  <c r="C213" i="2"/>
  <c r="D213" i="2" s="1"/>
  <c r="E213" i="2" s="1"/>
  <c r="C208" i="5" l="1"/>
  <c r="D208" i="5" s="1"/>
  <c r="E208" i="5" s="1"/>
  <c r="C214" i="2"/>
  <c r="D214" i="2" s="1"/>
  <c r="E214" i="2" s="1"/>
  <c r="C209" i="5" l="1"/>
  <c r="D209" i="5" s="1"/>
  <c r="E209" i="5" s="1"/>
  <c r="C215" i="2"/>
  <c r="D215" i="2" s="1"/>
  <c r="E215" i="2" s="1"/>
  <c r="C210" i="5" l="1"/>
  <c r="D210" i="5" s="1"/>
  <c r="E210" i="5"/>
  <c r="C216" i="2"/>
  <c r="D216" i="2" s="1"/>
  <c r="E216" i="2" s="1"/>
  <c r="C211" i="5" l="1"/>
  <c r="D211" i="5" s="1"/>
  <c r="E211" i="5"/>
  <c r="C217" i="2"/>
  <c r="D217" i="2" s="1"/>
  <c r="E217" i="2" s="1"/>
  <c r="C212" i="5" l="1"/>
  <c r="D212" i="5" s="1"/>
  <c r="E212" i="5" s="1"/>
  <c r="C218" i="2"/>
  <c r="D218" i="2" s="1"/>
  <c r="E218" i="2" s="1"/>
  <c r="C213" i="5" l="1"/>
  <c r="D213" i="5" s="1"/>
  <c r="E213" i="5" s="1"/>
  <c r="C219" i="2"/>
  <c r="D219" i="2" s="1"/>
  <c r="E219" i="2"/>
  <c r="C214" i="5" l="1"/>
  <c r="D214" i="5" s="1"/>
  <c r="E214" i="5"/>
  <c r="C220" i="2"/>
  <c r="D220" i="2" s="1"/>
  <c r="E220" i="2" s="1"/>
  <c r="C215" i="5" l="1"/>
  <c r="D215" i="5" s="1"/>
  <c r="E215" i="5"/>
  <c r="C221" i="2"/>
  <c r="D221" i="2" s="1"/>
  <c r="E221" i="2" s="1"/>
  <c r="C216" i="5" l="1"/>
  <c r="D216" i="5" s="1"/>
  <c r="E216" i="5" s="1"/>
  <c r="C222" i="2"/>
  <c r="D222" i="2" s="1"/>
  <c r="E222" i="2" s="1"/>
  <c r="C217" i="5" l="1"/>
  <c r="D217" i="5" s="1"/>
  <c r="E217" i="5" s="1"/>
  <c r="C223" i="2"/>
  <c r="D223" i="2" s="1"/>
  <c r="E223" i="2" s="1"/>
  <c r="C218" i="5" l="1"/>
  <c r="D218" i="5" s="1"/>
  <c r="E218" i="5"/>
  <c r="C224" i="2"/>
  <c r="D224" i="2" s="1"/>
  <c r="E224" i="2" s="1"/>
  <c r="C219" i="5" l="1"/>
  <c r="D219" i="5" s="1"/>
  <c r="E219" i="5"/>
  <c r="C225" i="2"/>
  <c r="D225" i="2" s="1"/>
  <c r="E225" i="2" s="1"/>
  <c r="C220" i="5" l="1"/>
  <c r="D220" i="5" s="1"/>
  <c r="E220" i="5" s="1"/>
  <c r="C226" i="2"/>
  <c r="D226" i="2" s="1"/>
  <c r="E226" i="2" s="1"/>
  <c r="C221" i="5" l="1"/>
  <c r="D221" i="5" s="1"/>
  <c r="E221" i="5" s="1"/>
  <c r="C227" i="2"/>
  <c r="D227" i="2" s="1"/>
  <c r="E227" i="2" s="1"/>
  <c r="C222" i="5" l="1"/>
  <c r="D222" i="5" s="1"/>
  <c r="E222" i="5"/>
  <c r="C228" i="2"/>
  <c r="D228" i="2" s="1"/>
  <c r="E228" i="2" s="1"/>
  <c r="C223" i="5" l="1"/>
  <c r="D223" i="5" s="1"/>
  <c r="E223" i="5"/>
  <c r="C229" i="2"/>
  <c r="D229" i="2" s="1"/>
  <c r="E229" i="2" s="1"/>
  <c r="C224" i="5" l="1"/>
  <c r="D224" i="5" s="1"/>
  <c r="E224" i="5" s="1"/>
  <c r="C230" i="2"/>
  <c r="D230" i="2" s="1"/>
  <c r="E230" i="2" s="1"/>
  <c r="C225" i="5" l="1"/>
  <c r="D225" i="5" s="1"/>
  <c r="E225" i="5" s="1"/>
  <c r="C231" i="2"/>
  <c r="D231" i="2" s="1"/>
  <c r="E231" i="2" s="1"/>
  <c r="C226" i="5" l="1"/>
  <c r="D226" i="5" s="1"/>
  <c r="E226" i="5"/>
  <c r="C232" i="2"/>
  <c r="D232" i="2" s="1"/>
  <c r="E232" i="2" s="1"/>
  <c r="C227" i="5" l="1"/>
  <c r="D227" i="5" s="1"/>
  <c r="E227" i="5"/>
  <c r="C233" i="2"/>
  <c r="D233" i="2" s="1"/>
  <c r="E233" i="2" s="1"/>
  <c r="C228" i="5" l="1"/>
  <c r="D228" i="5" s="1"/>
  <c r="E228" i="5" s="1"/>
  <c r="C234" i="2"/>
  <c r="D234" i="2" s="1"/>
  <c r="E234" i="2" s="1"/>
  <c r="C229" i="5" l="1"/>
  <c r="D229" i="5" s="1"/>
  <c r="E229" i="5" s="1"/>
  <c r="C235" i="2"/>
  <c r="D235" i="2" s="1"/>
  <c r="E235" i="2" s="1"/>
  <c r="C230" i="5" l="1"/>
  <c r="D230" i="5" s="1"/>
  <c r="E230" i="5"/>
  <c r="C236" i="2"/>
  <c r="D236" i="2" s="1"/>
  <c r="E236" i="2" s="1"/>
  <c r="C231" i="5" l="1"/>
  <c r="D231" i="5" s="1"/>
  <c r="E231" i="5"/>
  <c r="C237" i="2"/>
  <c r="D237" i="2" s="1"/>
  <c r="E237" i="2" s="1"/>
  <c r="C232" i="5" l="1"/>
  <c r="D232" i="5" s="1"/>
  <c r="E232" i="5" s="1"/>
  <c r="C238" i="2"/>
  <c r="D238" i="2" s="1"/>
  <c r="E238" i="2" s="1"/>
  <c r="C233" i="5" l="1"/>
  <c r="D233" i="5" s="1"/>
  <c r="E233" i="5" s="1"/>
  <c r="C239" i="2"/>
  <c r="D239" i="2" s="1"/>
  <c r="E239" i="2" s="1"/>
  <c r="C234" i="5" l="1"/>
  <c r="D234" i="5" s="1"/>
  <c r="E234" i="5"/>
  <c r="C240" i="2"/>
  <c r="D240" i="2" s="1"/>
  <c r="E240" i="2" s="1"/>
  <c r="C235" i="5" l="1"/>
  <c r="D235" i="5" s="1"/>
  <c r="E235" i="5"/>
  <c r="C241" i="2"/>
  <c r="D241" i="2" s="1"/>
  <c r="E241" i="2" s="1"/>
  <c r="C236" i="5" l="1"/>
  <c r="D236" i="5" s="1"/>
  <c r="E236" i="5" s="1"/>
  <c r="C242" i="2"/>
  <c r="D242" i="2" s="1"/>
  <c r="E242" i="2" s="1"/>
  <c r="C237" i="5" l="1"/>
  <c r="D237" i="5" s="1"/>
  <c r="E237" i="5" s="1"/>
  <c r="C243" i="2"/>
  <c r="D243" i="2" s="1"/>
  <c r="E243" i="2" s="1"/>
  <c r="C238" i="5" l="1"/>
  <c r="D238" i="5" s="1"/>
  <c r="E238" i="5"/>
  <c r="C244" i="2"/>
  <c r="D244" i="2" s="1"/>
  <c r="E244" i="2" s="1"/>
  <c r="C239" i="5" l="1"/>
  <c r="D239" i="5" s="1"/>
  <c r="E239" i="5"/>
  <c r="C245" i="2"/>
  <c r="D245" i="2" s="1"/>
  <c r="E245" i="2" s="1"/>
  <c r="C240" i="5" l="1"/>
  <c r="D240" i="5" s="1"/>
  <c r="E240" i="5" s="1"/>
  <c r="C246" i="2"/>
  <c r="D246" i="2" s="1"/>
  <c r="E246" i="2" s="1"/>
  <c r="C241" i="5" l="1"/>
  <c r="D241" i="5" s="1"/>
  <c r="E241" i="5" s="1"/>
  <c r="C247" i="2"/>
  <c r="D247" i="2" s="1"/>
  <c r="E247" i="2" s="1"/>
  <c r="C242" i="5" l="1"/>
  <c r="D242" i="5" s="1"/>
  <c r="E242" i="5"/>
  <c r="C248" i="2"/>
  <c r="D248" i="2" s="1"/>
  <c r="E248" i="2" s="1"/>
  <c r="C243" i="5" l="1"/>
  <c r="D243" i="5" s="1"/>
  <c r="E243" i="5"/>
  <c r="C249" i="2"/>
  <c r="D249" i="2" s="1"/>
  <c r="E249" i="2" s="1"/>
  <c r="C244" i="5" l="1"/>
  <c r="D244" i="5" s="1"/>
  <c r="E244" i="5" s="1"/>
  <c r="C250" i="2"/>
  <c r="D250" i="2" s="1"/>
  <c r="E250" i="2" s="1"/>
  <c r="C245" i="5" l="1"/>
  <c r="D245" i="5" s="1"/>
  <c r="E245" i="5" s="1"/>
  <c r="C251" i="2"/>
  <c r="D251" i="2" s="1"/>
  <c r="E251" i="2" s="1"/>
  <c r="C246" i="5" l="1"/>
  <c r="D246" i="5" s="1"/>
  <c r="E246" i="5"/>
  <c r="C252" i="2"/>
  <c r="D252" i="2" s="1"/>
  <c r="E252" i="2" s="1"/>
  <c r="C247" i="5" l="1"/>
  <c r="D247" i="5" s="1"/>
  <c r="E247" i="5"/>
  <c r="C253" i="2"/>
  <c r="D253" i="2" s="1"/>
  <c r="E253" i="2" s="1"/>
  <c r="C248" i="5" l="1"/>
  <c r="D248" i="5" s="1"/>
  <c r="E248" i="5" s="1"/>
  <c r="C254" i="2"/>
  <c r="D254" i="2" s="1"/>
  <c r="E254" i="2" s="1"/>
  <c r="C249" i="5" l="1"/>
  <c r="D249" i="5" s="1"/>
  <c r="E249" i="5" s="1"/>
  <c r="C255" i="2"/>
  <c r="D255" i="2" s="1"/>
  <c r="E255" i="2" s="1"/>
  <c r="C250" i="5" l="1"/>
  <c r="D250" i="5" s="1"/>
  <c r="E250" i="5"/>
  <c r="C256" i="2"/>
  <c r="D256" i="2" s="1"/>
  <c r="E256" i="2" s="1"/>
  <c r="C251" i="5" l="1"/>
  <c r="D251" i="5" s="1"/>
  <c r="E251" i="5"/>
  <c r="C257" i="2"/>
  <c r="D257" i="2" s="1"/>
  <c r="E257" i="2" s="1"/>
  <c r="C252" i="5" l="1"/>
  <c r="D252" i="5" s="1"/>
  <c r="E252" i="5" s="1"/>
  <c r="C258" i="2"/>
  <c r="D258" i="2" s="1"/>
  <c r="E258" i="2" s="1"/>
  <c r="C253" i="5" l="1"/>
  <c r="D253" i="5" s="1"/>
  <c r="E253" i="5" s="1"/>
  <c r="C259" i="2"/>
  <c r="D259" i="2" s="1"/>
  <c r="E259" i="2" s="1"/>
  <c r="C254" i="5" l="1"/>
  <c r="D254" i="5" s="1"/>
  <c r="E254" i="5"/>
  <c r="C260" i="2"/>
  <c r="D260" i="2" s="1"/>
  <c r="E260" i="2" s="1"/>
  <c r="C255" i="5" l="1"/>
  <c r="D255" i="5" s="1"/>
  <c r="E255" i="5"/>
  <c r="C261" i="2"/>
  <c r="D261" i="2" s="1"/>
  <c r="E261" i="2" s="1"/>
  <c r="C256" i="5" l="1"/>
  <c r="D256" i="5" s="1"/>
  <c r="E256" i="5" s="1"/>
  <c r="C262" i="2"/>
  <c r="D262" i="2" s="1"/>
  <c r="E262" i="2" s="1"/>
  <c r="C257" i="5" l="1"/>
  <c r="D257" i="5" s="1"/>
  <c r="E257" i="5"/>
  <c r="C263" i="2"/>
  <c r="D263" i="2" s="1"/>
  <c r="E263" i="2" s="1"/>
  <c r="C258" i="5" l="1"/>
  <c r="D258" i="5" s="1"/>
  <c r="E258" i="5"/>
  <c r="C264" i="2"/>
  <c r="D264" i="2" s="1"/>
  <c r="E264" i="2" s="1"/>
  <c r="C259" i="5" l="1"/>
  <c r="D259" i="5" s="1"/>
  <c r="E259" i="5"/>
  <c r="C265" i="2"/>
  <c r="D265" i="2" s="1"/>
  <c r="E265" i="2" s="1"/>
  <c r="C260" i="5" l="1"/>
  <c r="D260" i="5" s="1"/>
  <c r="E260" i="5"/>
  <c r="C266" i="2"/>
  <c r="D266" i="2" s="1"/>
  <c r="E266" i="2" s="1"/>
  <c r="C261" i="5" l="1"/>
  <c r="D261" i="5" s="1"/>
  <c r="E261" i="5"/>
  <c r="C267" i="2"/>
  <c r="D267" i="2" s="1"/>
  <c r="E267" i="2" s="1"/>
  <c r="C262" i="5" l="1"/>
  <c r="D262" i="5" s="1"/>
  <c r="E262" i="5"/>
  <c r="C268" i="2"/>
  <c r="D268" i="2" s="1"/>
  <c r="E268" i="2" s="1"/>
  <c r="C263" i="5" l="1"/>
  <c r="D263" i="5" s="1"/>
  <c r="E263" i="5"/>
  <c r="C269" i="2"/>
  <c r="D269" i="2" s="1"/>
  <c r="E269" i="2" s="1"/>
  <c r="C264" i="5" l="1"/>
  <c r="D264" i="5" s="1"/>
  <c r="E264" i="5"/>
  <c r="C270" i="2"/>
  <c r="D270" i="2" s="1"/>
  <c r="E270" i="2" s="1"/>
  <c r="C265" i="5" l="1"/>
  <c r="D265" i="5" s="1"/>
  <c r="E265" i="5"/>
  <c r="C271" i="2"/>
  <c r="D271" i="2" s="1"/>
  <c r="E271" i="2" s="1"/>
  <c r="C266" i="5" l="1"/>
  <c r="D266" i="5" s="1"/>
  <c r="E266" i="5"/>
  <c r="C272" i="2"/>
  <c r="D272" i="2" s="1"/>
  <c r="E272" i="2" s="1"/>
  <c r="C267" i="5" l="1"/>
  <c r="D267" i="5" s="1"/>
  <c r="E267" i="5"/>
  <c r="C273" i="2"/>
  <c r="D273" i="2" s="1"/>
  <c r="E273" i="2" s="1"/>
  <c r="C268" i="5" l="1"/>
  <c r="D268" i="5" s="1"/>
  <c r="E268" i="5"/>
  <c r="C274" i="2"/>
  <c r="D274" i="2" s="1"/>
  <c r="E274" i="2" s="1"/>
  <c r="C269" i="5" l="1"/>
  <c r="D269" i="5" s="1"/>
  <c r="E269" i="5"/>
  <c r="C275" i="2"/>
  <c r="D275" i="2" s="1"/>
  <c r="E275" i="2" s="1"/>
  <c r="C270" i="5" l="1"/>
  <c r="D270" i="5" s="1"/>
  <c r="E270" i="5"/>
  <c r="C276" i="2"/>
  <c r="D276" i="2" s="1"/>
  <c r="E276" i="2" s="1"/>
  <c r="C271" i="5" l="1"/>
  <c r="D271" i="5" s="1"/>
  <c r="E271" i="5"/>
  <c r="C277" i="2"/>
  <c r="D277" i="2" s="1"/>
  <c r="E277" i="2" s="1"/>
  <c r="C272" i="5" l="1"/>
  <c r="D272" i="5" s="1"/>
  <c r="E272" i="5"/>
  <c r="C278" i="2"/>
  <c r="D278" i="2" s="1"/>
  <c r="E278" i="2" s="1"/>
  <c r="C273" i="5" l="1"/>
  <c r="D273" i="5" s="1"/>
  <c r="E273" i="5" s="1"/>
  <c r="C279" i="2"/>
  <c r="D279" i="2" s="1"/>
  <c r="E279" i="2" s="1"/>
  <c r="C274" i="5" l="1"/>
  <c r="D274" i="5" s="1"/>
  <c r="E274" i="5"/>
  <c r="C280" i="2"/>
  <c r="D280" i="2" s="1"/>
  <c r="E280" i="2" s="1"/>
  <c r="C275" i="5" l="1"/>
  <c r="D275" i="5" s="1"/>
  <c r="E275" i="5"/>
  <c r="C281" i="2"/>
  <c r="D281" i="2" s="1"/>
  <c r="E281" i="2" s="1"/>
  <c r="C276" i="5" l="1"/>
  <c r="D276" i="5" s="1"/>
  <c r="E276" i="5"/>
  <c r="C282" i="2"/>
  <c r="D282" i="2" s="1"/>
  <c r="E282" i="2" s="1"/>
  <c r="C277" i="5" l="1"/>
  <c r="D277" i="5" s="1"/>
  <c r="E277" i="5"/>
  <c r="C283" i="2"/>
  <c r="D283" i="2" s="1"/>
  <c r="E283" i="2" s="1"/>
  <c r="C278" i="5" l="1"/>
  <c r="D278" i="5" s="1"/>
  <c r="E278" i="5"/>
  <c r="C284" i="2"/>
  <c r="D284" i="2" s="1"/>
  <c r="E284" i="2" s="1"/>
  <c r="C279" i="5" l="1"/>
  <c r="D279" i="5" s="1"/>
  <c r="E279" i="5"/>
  <c r="C285" i="2"/>
  <c r="D285" i="2" s="1"/>
  <c r="E285" i="2" s="1"/>
  <c r="C280" i="5" l="1"/>
  <c r="D280" i="5" s="1"/>
  <c r="E280" i="5"/>
  <c r="C286" i="2"/>
  <c r="D286" i="2" s="1"/>
  <c r="E286" i="2" s="1"/>
  <c r="C281" i="5" l="1"/>
  <c r="D281" i="5" s="1"/>
  <c r="E281" i="5"/>
  <c r="C287" i="2"/>
  <c r="D287" i="2" s="1"/>
  <c r="E287" i="2" s="1"/>
  <c r="C282" i="5" l="1"/>
  <c r="D282" i="5" s="1"/>
  <c r="E282" i="5"/>
  <c r="C288" i="2"/>
  <c r="D288" i="2" s="1"/>
  <c r="E288" i="2" s="1"/>
  <c r="C283" i="5" l="1"/>
  <c r="D283" i="5" s="1"/>
  <c r="E283" i="5"/>
  <c r="C289" i="2"/>
  <c r="D289" i="2" s="1"/>
  <c r="E289" i="2" s="1"/>
  <c r="C284" i="5" l="1"/>
  <c r="D284" i="5" s="1"/>
  <c r="E284" i="5"/>
  <c r="C290" i="2"/>
  <c r="D290" i="2" s="1"/>
  <c r="E290" i="2" s="1"/>
  <c r="C285" i="5" l="1"/>
  <c r="D285" i="5" s="1"/>
  <c r="E285" i="5"/>
  <c r="C291" i="2"/>
  <c r="D291" i="2" s="1"/>
  <c r="E291" i="2" s="1"/>
  <c r="C286" i="5" l="1"/>
  <c r="D286" i="5" s="1"/>
  <c r="E286" i="5"/>
  <c r="C292" i="2"/>
  <c r="D292" i="2" s="1"/>
  <c r="E292" i="2" s="1"/>
  <c r="C287" i="5" l="1"/>
  <c r="D287" i="5" s="1"/>
  <c r="E287" i="5"/>
  <c r="C293" i="2"/>
  <c r="D293" i="2" s="1"/>
  <c r="E293" i="2" s="1"/>
  <c r="C288" i="5" l="1"/>
  <c r="D288" i="5" s="1"/>
  <c r="E288" i="5"/>
  <c r="C294" i="2"/>
  <c r="D294" i="2" s="1"/>
  <c r="E294" i="2" s="1"/>
  <c r="C289" i="5" l="1"/>
  <c r="D289" i="5" s="1"/>
  <c r="E289" i="5"/>
  <c r="C295" i="2"/>
  <c r="D295" i="2" s="1"/>
  <c r="E295" i="2" s="1"/>
  <c r="C290" i="5" l="1"/>
  <c r="D290" i="5" s="1"/>
  <c r="E290" i="5"/>
  <c r="C296" i="2"/>
  <c r="D296" i="2" s="1"/>
  <c r="E296" i="2" s="1"/>
  <c r="C291" i="5" l="1"/>
  <c r="D291" i="5" s="1"/>
  <c r="E291" i="5"/>
  <c r="C297" i="2"/>
  <c r="D297" i="2" s="1"/>
  <c r="E297" i="2" s="1"/>
  <c r="C292" i="5" l="1"/>
  <c r="D292" i="5" s="1"/>
  <c r="E292" i="5"/>
  <c r="C298" i="2"/>
  <c r="D298" i="2" s="1"/>
  <c r="E298" i="2"/>
  <c r="C293" i="5" l="1"/>
  <c r="D293" i="5" s="1"/>
  <c r="E293" i="5"/>
  <c r="C299" i="2"/>
  <c r="D299" i="2" s="1"/>
  <c r="E299" i="2" s="1"/>
  <c r="C294" i="5" l="1"/>
  <c r="D294" i="5" s="1"/>
  <c r="E294" i="5"/>
  <c r="C300" i="2"/>
  <c r="D300" i="2" s="1"/>
  <c r="E300" i="2" s="1"/>
  <c r="C295" i="5" l="1"/>
  <c r="D295" i="5" s="1"/>
  <c r="E295" i="5"/>
  <c r="C301" i="2"/>
  <c r="D301" i="2" s="1"/>
  <c r="E301" i="2" s="1"/>
  <c r="C296" i="5" l="1"/>
  <c r="D296" i="5" s="1"/>
  <c r="E296" i="5" s="1"/>
  <c r="C302" i="2"/>
  <c r="D302" i="2" s="1"/>
  <c r="E302" i="2" s="1"/>
  <c r="C297" i="5" l="1"/>
  <c r="D297" i="5" s="1"/>
  <c r="E297" i="5" s="1"/>
  <c r="C303" i="2"/>
  <c r="D303" i="2" s="1"/>
  <c r="E303" i="2" s="1"/>
  <c r="C298" i="5" l="1"/>
  <c r="D298" i="5" s="1"/>
  <c r="E298" i="5" s="1"/>
  <c r="C304" i="2"/>
  <c r="D304" i="2" s="1"/>
  <c r="E304" i="2" s="1"/>
  <c r="C299" i="5" l="1"/>
  <c r="D299" i="5" s="1"/>
  <c r="E299" i="5" s="1"/>
  <c r="C305" i="2"/>
  <c r="D305" i="2" s="1"/>
  <c r="E305" i="2" s="1"/>
  <c r="C300" i="5" l="1"/>
  <c r="D300" i="5" s="1"/>
  <c r="E300" i="5" s="1"/>
  <c r="C306" i="2"/>
  <c r="D306" i="2" s="1"/>
  <c r="E306" i="2" s="1"/>
  <c r="C301" i="5" l="1"/>
  <c r="D301" i="5" s="1"/>
  <c r="E301" i="5" s="1"/>
  <c r="C307" i="2"/>
  <c r="D307" i="2" s="1"/>
  <c r="E307" i="2" s="1"/>
  <c r="C302" i="5" l="1"/>
  <c r="D302" i="5" s="1"/>
  <c r="E302" i="5" s="1"/>
  <c r="C308" i="2"/>
  <c r="D308" i="2" s="1"/>
  <c r="E308" i="2" s="1"/>
  <c r="C303" i="5" l="1"/>
  <c r="D303" i="5" s="1"/>
  <c r="E303" i="5" s="1"/>
  <c r="C309" i="2"/>
  <c r="D309" i="2" s="1"/>
  <c r="E309" i="2" s="1"/>
  <c r="C304" i="5" l="1"/>
  <c r="D304" i="5" s="1"/>
  <c r="E304" i="5" s="1"/>
  <c r="C310" i="2"/>
  <c r="D310" i="2" s="1"/>
  <c r="E310" i="2" s="1"/>
  <c r="C305" i="5" l="1"/>
  <c r="D305" i="5" s="1"/>
  <c r="E305" i="5" s="1"/>
  <c r="C311" i="2"/>
  <c r="D311" i="2" s="1"/>
  <c r="E311" i="2" s="1"/>
  <c r="C306" i="5" l="1"/>
  <c r="D306" i="5" s="1"/>
  <c r="E306" i="5" s="1"/>
  <c r="C312" i="2"/>
  <c r="D312" i="2" s="1"/>
  <c r="E312" i="2" s="1"/>
  <c r="C307" i="5" l="1"/>
  <c r="D307" i="5" s="1"/>
  <c r="E307" i="5" s="1"/>
  <c r="C313" i="2"/>
  <c r="D313" i="2" s="1"/>
  <c r="E313" i="2" s="1"/>
  <c r="C308" i="5" l="1"/>
  <c r="D308" i="5" s="1"/>
  <c r="E308" i="5" s="1"/>
  <c r="C314" i="2"/>
  <c r="D314" i="2" s="1"/>
  <c r="E314" i="2" s="1"/>
  <c r="C309" i="5" l="1"/>
  <c r="D309" i="5" s="1"/>
  <c r="E309" i="5" s="1"/>
  <c r="C315" i="2"/>
  <c r="D315" i="2" s="1"/>
  <c r="E315" i="2" s="1"/>
  <c r="C310" i="5" l="1"/>
  <c r="D310" i="5" s="1"/>
  <c r="E310" i="5" s="1"/>
  <c r="C316" i="2"/>
  <c r="D316" i="2" s="1"/>
  <c r="E316" i="2" s="1"/>
  <c r="C311" i="5" l="1"/>
  <c r="D311" i="5" s="1"/>
  <c r="E311" i="5" s="1"/>
  <c r="C317" i="2"/>
  <c r="D317" i="2" s="1"/>
  <c r="E317" i="2" s="1"/>
  <c r="C312" i="5" l="1"/>
  <c r="D312" i="5" s="1"/>
  <c r="E312" i="5" s="1"/>
  <c r="C318" i="2"/>
  <c r="D318" i="2" s="1"/>
  <c r="E318" i="2" s="1"/>
  <c r="C313" i="5" l="1"/>
  <c r="D313" i="5" s="1"/>
  <c r="E313" i="5" s="1"/>
  <c r="C319" i="2"/>
  <c r="D319" i="2" s="1"/>
  <c r="E319" i="2" s="1"/>
  <c r="C314" i="5" l="1"/>
  <c r="D314" i="5" s="1"/>
  <c r="E314" i="5" s="1"/>
  <c r="C320" i="2"/>
  <c r="D320" i="2" s="1"/>
  <c r="E320" i="2" s="1"/>
  <c r="C315" i="5" l="1"/>
  <c r="D315" i="5" s="1"/>
  <c r="E315" i="5" s="1"/>
  <c r="C321" i="2"/>
  <c r="D321" i="2" s="1"/>
  <c r="E321" i="2" s="1"/>
  <c r="C316" i="5" l="1"/>
  <c r="D316" i="5" s="1"/>
  <c r="E316" i="5" s="1"/>
  <c r="C322" i="2"/>
  <c r="D322" i="2" s="1"/>
  <c r="E322" i="2" s="1"/>
  <c r="C317" i="5" l="1"/>
  <c r="D317" i="5" s="1"/>
  <c r="E317" i="5" s="1"/>
  <c r="C323" i="2"/>
  <c r="D323" i="2" s="1"/>
  <c r="E323" i="2" s="1"/>
  <c r="C318" i="5" l="1"/>
  <c r="D318" i="5" s="1"/>
  <c r="E318" i="5" s="1"/>
  <c r="C324" i="2"/>
  <c r="D324" i="2" s="1"/>
  <c r="E324" i="2" s="1"/>
  <c r="C319" i="5" l="1"/>
  <c r="D319" i="5" s="1"/>
  <c r="E319" i="5" s="1"/>
  <c r="C325" i="2"/>
  <c r="D325" i="2" s="1"/>
  <c r="E325" i="2" s="1"/>
  <c r="C320" i="5" l="1"/>
  <c r="D320" i="5" s="1"/>
  <c r="E320" i="5" s="1"/>
  <c r="C326" i="2"/>
  <c r="D326" i="2" s="1"/>
  <c r="E326" i="2" s="1"/>
  <c r="C321" i="5" l="1"/>
  <c r="D321" i="5" s="1"/>
  <c r="E321" i="5" s="1"/>
  <c r="C327" i="2"/>
  <c r="D327" i="2" s="1"/>
  <c r="E327" i="2" s="1"/>
  <c r="C322" i="5" l="1"/>
  <c r="D322" i="5" s="1"/>
  <c r="E322" i="5" s="1"/>
  <c r="C328" i="2"/>
  <c r="D328" i="2" s="1"/>
  <c r="E328" i="2" s="1"/>
  <c r="C323" i="5" l="1"/>
  <c r="D323" i="5" s="1"/>
  <c r="E323" i="5" s="1"/>
  <c r="C329" i="2"/>
  <c r="D329" i="2" s="1"/>
  <c r="E329" i="2" s="1"/>
  <c r="C324" i="5" l="1"/>
  <c r="D324" i="5" s="1"/>
  <c r="E324" i="5" s="1"/>
  <c r="C330" i="2"/>
  <c r="D330" i="2" s="1"/>
  <c r="E330" i="2" s="1"/>
  <c r="C325" i="5" l="1"/>
  <c r="D325" i="5" s="1"/>
  <c r="E325" i="5" s="1"/>
  <c r="C331" i="2"/>
  <c r="D331" i="2" s="1"/>
  <c r="E331" i="2" s="1"/>
  <c r="C326" i="5" l="1"/>
  <c r="D326" i="5" s="1"/>
  <c r="E326" i="5" s="1"/>
  <c r="C332" i="2"/>
  <c r="D332" i="2" s="1"/>
  <c r="E332" i="2" s="1"/>
  <c r="C327" i="5" l="1"/>
  <c r="D327" i="5" s="1"/>
  <c r="E327" i="5" s="1"/>
  <c r="C333" i="2"/>
  <c r="D333" i="2" s="1"/>
  <c r="E333" i="2" s="1"/>
  <c r="C328" i="5" l="1"/>
  <c r="D328" i="5" s="1"/>
  <c r="E328" i="5" s="1"/>
  <c r="C334" i="2"/>
  <c r="D334" i="2" s="1"/>
  <c r="E334" i="2" s="1"/>
  <c r="C329" i="5" l="1"/>
  <c r="D329" i="5" s="1"/>
  <c r="E329" i="5" s="1"/>
  <c r="C335" i="2"/>
  <c r="D335" i="2" s="1"/>
  <c r="E335" i="2" s="1"/>
  <c r="C330" i="5" l="1"/>
  <c r="D330" i="5" s="1"/>
  <c r="E330" i="5" s="1"/>
  <c r="C336" i="2"/>
  <c r="D336" i="2" s="1"/>
  <c r="E336" i="2" s="1"/>
  <c r="C331" i="5" l="1"/>
  <c r="D331" i="5" s="1"/>
  <c r="E331" i="5" s="1"/>
  <c r="C337" i="2"/>
  <c r="D337" i="2" s="1"/>
  <c r="E337" i="2" s="1"/>
  <c r="C332" i="5" l="1"/>
  <c r="D332" i="5" s="1"/>
  <c r="E332" i="5" s="1"/>
  <c r="C338" i="2"/>
  <c r="D338" i="2" s="1"/>
  <c r="E338" i="2" s="1"/>
  <c r="C333" i="5" l="1"/>
  <c r="D333" i="5" s="1"/>
  <c r="E333" i="5" s="1"/>
  <c r="C339" i="2"/>
  <c r="D339" i="2" s="1"/>
  <c r="E339" i="2" s="1"/>
  <c r="C334" i="5" l="1"/>
  <c r="D334" i="5" s="1"/>
  <c r="E334" i="5" s="1"/>
  <c r="C340" i="2"/>
  <c r="D340" i="2" s="1"/>
  <c r="E340" i="2" s="1"/>
  <c r="C335" i="5" l="1"/>
  <c r="D335" i="5" s="1"/>
  <c r="E335" i="5" s="1"/>
  <c r="C341" i="2"/>
  <c r="D341" i="2" s="1"/>
  <c r="E341" i="2" s="1"/>
  <c r="C336" i="5" l="1"/>
  <c r="D336" i="5" s="1"/>
  <c r="E336" i="5" s="1"/>
  <c r="C342" i="2"/>
  <c r="D342" i="2" s="1"/>
  <c r="E342" i="2" s="1"/>
  <c r="C337" i="5" l="1"/>
  <c r="D337" i="5" s="1"/>
  <c r="E337" i="5" s="1"/>
  <c r="C343" i="2"/>
  <c r="D343" i="2" s="1"/>
  <c r="E343" i="2" s="1"/>
  <c r="C338" i="5" l="1"/>
  <c r="D338" i="5" s="1"/>
  <c r="E338" i="5" s="1"/>
  <c r="C344" i="2"/>
  <c r="D344" i="2" s="1"/>
  <c r="E344" i="2" s="1"/>
  <c r="C339" i="5" l="1"/>
  <c r="D339" i="5" s="1"/>
  <c r="E339" i="5" s="1"/>
  <c r="C345" i="2"/>
  <c r="D345" i="2" s="1"/>
  <c r="E345" i="2" s="1"/>
  <c r="C340" i="5" l="1"/>
  <c r="D340" i="5" s="1"/>
  <c r="E340" i="5" s="1"/>
  <c r="C346" i="2"/>
  <c r="D346" i="2" s="1"/>
  <c r="E346" i="2" s="1"/>
  <c r="C341" i="5" l="1"/>
  <c r="D341" i="5" s="1"/>
  <c r="E341" i="5" s="1"/>
  <c r="C347" i="2"/>
  <c r="D347" i="2" s="1"/>
  <c r="E347" i="2" s="1"/>
  <c r="C342" i="5" l="1"/>
  <c r="D342" i="5" s="1"/>
  <c r="E342" i="5" s="1"/>
  <c r="C348" i="2"/>
  <c r="D348" i="2" s="1"/>
  <c r="E348" i="2" s="1"/>
  <c r="C343" i="5" l="1"/>
  <c r="D343" i="5" s="1"/>
  <c r="E343" i="5" s="1"/>
  <c r="C349" i="2"/>
  <c r="D349" i="2" s="1"/>
  <c r="E349" i="2" s="1"/>
  <c r="C344" i="5" l="1"/>
  <c r="D344" i="5" s="1"/>
  <c r="E344" i="5" s="1"/>
  <c r="C350" i="2"/>
  <c r="D350" i="2" s="1"/>
  <c r="E350" i="2" s="1"/>
  <c r="C345" i="5" l="1"/>
  <c r="D345" i="5" s="1"/>
  <c r="E345" i="5" s="1"/>
  <c r="C351" i="2"/>
  <c r="D351" i="2" s="1"/>
  <c r="E351" i="2" s="1"/>
  <c r="C346" i="5" l="1"/>
  <c r="D346" i="5" s="1"/>
  <c r="E346" i="5" s="1"/>
  <c r="C352" i="2"/>
  <c r="D352" i="2" s="1"/>
  <c r="E352" i="2" s="1"/>
  <c r="C347" i="5" l="1"/>
  <c r="D347" i="5" s="1"/>
  <c r="E347" i="5" s="1"/>
  <c r="C353" i="2"/>
  <c r="D353" i="2" s="1"/>
  <c r="E353" i="2" s="1"/>
  <c r="C348" i="5" l="1"/>
  <c r="D348" i="5" s="1"/>
  <c r="E348" i="5" s="1"/>
  <c r="C354" i="2"/>
  <c r="D354" i="2" s="1"/>
  <c r="E354" i="2" s="1"/>
  <c r="C349" i="5" l="1"/>
  <c r="D349" i="5" s="1"/>
  <c r="E349" i="5" s="1"/>
  <c r="C355" i="2"/>
  <c r="D355" i="2" s="1"/>
  <c r="E355" i="2" s="1"/>
  <c r="C350" i="5" l="1"/>
  <c r="D350" i="5" s="1"/>
  <c r="E350" i="5" s="1"/>
  <c r="C356" i="2"/>
  <c r="D356" i="2" s="1"/>
  <c r="E356" i="2" s="1"/>
  <c r="C351" i="5" l="1"/>
  <c r="D351" i="5" s="1"/>
  <c r="E351" i="5" s="1"/>
  <c r="C357" i="2"/>
  <c r="D357" i="2" s="1"/>
  <c r="E357" i="2" s="1"/>
  <c r="C352" i="5" l="1"/>
  <c r="D352" i="5" s="1"/>
  <c r="E352" i="5" s="1"/>
  <c r="C358" i="2"/>
  <c r="D358" i="2" s="1"/>
  <c r="E358" i="2" s="1"/>
  <c r="C353" i="5" l="1"/>
  <c r="D353" i="5" s="1"/>
  <c r="E353" i="5" s="1"/>
  <c r="C359" i="2"/>
  <c r="D359" i="2" s="1"/>
  <c r="E359" i="2" s="1"/>
  <c r="C354" i="5" l="1"/>
  <c r="D354" i="5" s="1"/>
  <c r="E354" i="5" s="1"/>
  <c r="C360" i="2"/>
  <c r="D360" i="2" s="1"/>
  <c r="E360" i="2" s="1"/>
  <c r="C355" i="5" l="1"/>
  <c r="D355" i="5" s="1"/>
  <c r="E355" i="5" s="1"/>
  <c r="C361" i="2"/>
  <c r="D361" i="2" s="1"/>
  <c r="E361" i="2" s="1"/>
  <c r="C356" i="5" l="1"/>
  <c r="D356" i="5" s="1"/>
  <c r="E356" i="5" s="1"/>
  <c r="C362" i="2"/>
  <c r="D362" i="2" s="1"/>
  <c r="E362" i="2" s="1"/>
  <c r="C357" i="5" l="1"/>
  <c r="D357" i="5" s="1"/>
  <c r="E357" i="5" s="1"/>
  <c r="C363" i="2"/>
  <c r="D363" i="2" s="1"/>
  <c r="E363" i="2" s="1"/>
  <c r="C358" i="5" l="1"/>
  <c r="D358" i="5" s="1"/>
  <c r="E358" i="5" s="1"/>
  <c r="C364" i="2"/>
  <c r="D364" i="2" s="1"/>
  <c r="E364" i="2" s="1"/>
  <c r="C359" i="5" l="1"/>
  <c r="D359" i="5" s="1"/>
  <c r="E359" i="5" s="1"/>
  <c r="C365" i="2"/>
  <c r="D365" i="2" s="1"/>
  <c r="E365" i="2" s="1"/>
  <c r="C360" i="5" l="1"/>
  <c r="D360" i="5" s="1"/>
  <c r="E360" i="5" s="1"/>
  <c r="C366" i="2"/>
  <c r="D366" i="2" s="1"/>
  <c r="E366" i="2" s="1"/>
  <c r="C361" i="5" l="1"/>
  <c r="D361" i="5" s="1"/>
  <c r="E361" i="5" s="1"/>
  <c r="C367" i="2"/>
  <c r="D367" i="2" s="1"/>
  <c r="E367" i="2" s="1"/>
  <c r="C362" i="5" l="1"/>
  <c r="D362" i="5" s="1"/>
  <c r="E362" i="5" s="1"/>
  <c r="C368" i="2"/>
  <c r="D368" i="2" s="1"/>
  <c r="E368" i="2" s="1"/>
  <c r="C363" i="5" l="1"/>
  <c r="D363" i="5" s="1"/>
  <c r="E363" i="5" s="1"/>
  <c r="C369" i="2"/>
  <c r="D369" i="2" s="1"/>
  <c r="E369" i="2" s="1"/>
  <c r="C364" i="5" l="1"/>
  <c r="D364" i="5" s="1"/>
  <c r="E364" i="5" s="1"/>
  <c r="C370" i="2"/>
  <c r="D370" i="2" s="1"/>
  <c r="E370" i="2" s="1"/>
  <c r="C365" i="5" l="1"/>
  <c r="D365" i="5" s="1"/>
  <c r="E365" i="5" s="1"/>
  <c r="C371" i="2"/>
  <c r="D371" i="2" s="1"/>
  <c r="E371" i="2" s="1"/>
  <c r="C366" i="5" l="1"/>
  <c r="D366" i="5" s="1"/>
  <c r="E366" i="5" s="1"/>
  <c r="C372" i="2"/>
  <c r="D372" i="2" s="1"/>
  <c r="E372" i="2" s="1"/>
  <c r="C367" i="5" l="1"/>
  <c r="D367" i="5" s="1"/>
  <c r="E367" i="5" s="1"/>
  <c r="C373" i="2"/>
  <c r="D373" i="2" s="1"/>
  <c r="E373" i="2" s="1"/>
  <c r="C368" i="5" l="1"/>
  <c r="D368" i="5" s="1"/>
  <c r="E368" i="5" s="1"/>
  <c r="C374" i="2"/>
  <c r="D374" i="2" s="1"/>
  <c r="E374" i="2" s="1"/>
  <c r="C369" i="5" l="1"/>
  <c r="D369" i="5" s="1"/>
  <c r="E369" i="5" s="1"/>
  <c r="C375" i="2"/>
  <c r="D375" i="2" s="1"/>
  <c r="E375" i="2" s="1"/>
  <c r="C370" i="5" l="1"/>
  <c r="D370" i="5" s="1"/>
  <c r="E370" i="5" s="1"/>
  <c r="C376" i="2"/>
  <c r="D376" i="2" s="1"/>
  <c r="E376" i="2" s="1"/>
  <c r="C371" i="5" l="1"/>
  <c r="D371" i="5" s="1"/>
  <c r="E371" i="5" s="1"/>
  <c r="C377" i="2"/>
  <c r="D377" i="2" s="1"/>
  <c r="E377" i="2" s="1"/>
  <c r="C372" i="5" l="1"/>
  <c r="D372" i="5" s="1"/>
  <c r="E372" i="5" s="1"/>
  <c r="C378" i="2"/>
  <c r="D378" i="2" s="1"/>
  <c r="E378" i="2" s="1"/>
  <c r="C373" i="5" l="1"/>
  <c r="D373" i="5" s="1"/>
  <c r="E373" i="5" s="1"/>
  <c r="C379" i="2"/>
  <c r="D379" i="2" s="1"/>
  <c r="E379" i="2" s="1"/>
  <c r="C374" i="5" l="1"/>
  <c r="D374" i="5" s="1"/>
  <c r="E374" i="5" s="1"/>
  <c r="C380" i="2"/>
  <c r="C375" i="5" l="1"/>
  <c r="D375" i="5" s="1"/>
  <c r="E375" i="5" s="1"/>
  <c r="D380" i="2"/>
  <c r="E380" i="2" s="1"/>
  <c r="B17" i="2"/>
  <c r="D17" i="2" s="1"/>
  <c r="C376" i="5" l="1"/>
  <c r="D376" i="5" s="1"/>
  <c r="E376" i="5" s="1"/>
  <c r="C377" i="5" l="1"/>
  <c r="D377" i="5" s="1"/>
  <c r="E377" i="5" s="1"/>
  <c r="C378" i="5" l="1"/>
  <c r="D378" i="5" s="1"/>
  <c r="E378" i="5" s="1"/>
  <c r="C379" i="5" l="1"/>
  <c r="D379" i="5" s="1"/>
  <c r="E379" i="5" s="1"/>
  <c r="C380" i="5" l="1"/>
  <c r="D380" i="5" l="1"/>
  <c r="E380" i="5" s="1"/>
  <c r="B17" i="5"/>
  <c r="D17" i="5" s="1"/>
</calcChain>
</file>

<file path=xl/sharedStrings.xml><?xml version="1.0" encoding="utf-8"?>
<sst xmlns="http://schemas.openxmlformats.org/spreadsheetml/2006/main" count="127" uniqueCount="54">
  <si>
    <t>Joe</t>
  </si>
  <si>
    <t>Raja</t>
  </si>
  <si>
    <t>Chin</t>
  </si>
  <si>
    <t>Shelia</t>
  </si>
  <si>
    <t>Food code1</t>
  </si>
  <si>
    <t>Raw quantity1</t>
  </si>
  <si>
    <t>Cooked Quantity1</t>
  </si>
  <si>
    <t>Amount consumed1</t>
  </si>
  <si>
    <t>Food code2</t>
  </si>
  <si>
    <t>Raw quantity2</t>
  </si>
  <si>
    <t>Cooked Quantity2</t>
  </si>
  <si>
    <t>Amount consumed2</t>
  </si>
  <si>
    <t>Food code3</t>
  </si>
  <si>
    <t>Raw quantity3</t>
  </si>
  <si>
    <t>Cooked Quantity3</t>
  </si>
  <si>
    <t>Amount consumed3</t>
  </si>
  <si>
    <t>Code</t>
  </si>
  <si>
    <t>Name</t>
  </si>
  <si>
    <t>Denom</t>
  </si>
  <si>
    <t>Code:</t>
  </si>
  <si>
    <t>Denom:</t>
  </si>
  <si>
    <t>LookupArray 1:</t>
  </si>
  <si>
    <t>LookupArray3:</t>
  </si>
  <si>
    <t>LookupArray2:</t>
  </si>
  <si>
    <t>Check:</t>
  </si>
  <si>
    <r>
      <rPr>
        <sz val="11"/>
        <color rgb="FFFF0000"/>
        <rFont val="Calibri"/>
        <family val="2"/>
        <scheme val="minor"/>
      </rPr>
      <t>LookupArray1</t>
    </r>
    <r>
      <rPr>
        <sz val="11"/>
        <color theme="1"/>
        <rFont val="Calibri"/>
        <family val="2"/>
        <scheme val="minor"/>
      </rPr>
      <t>*</t>
    </r>
    <r>
      <rPr>
        <sz val="11"/>
        <color rgb="FF0000FF"/>
        <rFont val="Calibri"/>
        <family val="2"/>
        <scheme val="minor"/>
      </rPr>
      <t>LookupArray2</t>
    </r>
    <r>
      <rPr>
        <sz val="11"/>
        <color theme="1"/>
        <rFont val="Calibri"/>
        <family val="2"/>
        <scheme val="minor"/>
      </rPr>
      <t>/</t>
    </r>
    <r>
      <rPr>
        <sz val="11"/>
        <color rgb="FF00B050"/>
        <rFont val="Calibri"/>
        <family val="2"/>
        <scheme val="minor"/>
      </rPr>
      <t>LookupArray3</t>
    </r>
  </si>
  <si>
    <t>Gh1</t>
  </si>
  <si>
    <t>Pl7</t>
  </si>
  <si>
    <t>Wq1</t>
  </si>
  <si>
    <t>Ks3</t>
  </si>
  <si>
    <t>Loan amount                   </t>
  </si>
  <si>
    <t>Annual interest rate          </t>
  </si>
  <si>
    <t>Loan period in years          </t>
  </si>
  <si>
    <t>Number of payments per year   </t>
  </si>
  <si>
    <t>PMT</t>
  </si>
  <si>
    <t>Variable</t>
  </si>
  <si>
    <t>Option 1</t>
  </si>
  <si>
    <t>Option 2</t>
  </si>
  <si>
    <t>Difference</t>
  </si>
  <si>
    <t>Period Rate</t>
  </si>
  <si>
    <t>Total Periods</t>
  </si>
  <si>
    <t>Total Borrower Interest</t>
  </si>
  <si>
    <t>Periods</t>
  </si>
  <si>
    <t>PMT 1</t>
  </si>
  <si>
    <t>Interest Paid 1</t>
  </si>
  <si>
    <t>Principal Reduction 1</t>
  </si>
  <si>
    <t>Balance 1</t>
  </si>
  <si>
    <t>PMT 2</t>
  </si>
  <si>
    <t>Interest Paid 2</t>
  </si>
  <si>
    <t>Principal Reduction 2</t>
  </si>
  <si>
    <t>Balance 2</t>
  </si>
  <si>
    <t xml:space="preserve">Learn more about Amortization tables: </t>
  </si>
  <si>
    <t>https://www.youtube.com/course?list=EC1C040B9C3D6B319B</t>
  </si>
  <si>
    <t>{2,3,4,5},{6,7,8,9},{10,11,12,13}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</si>
</sst>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1" fillId="2" borderId="1" xfId="0" applyFont="1" applyFill="1" applyBorder="1"/>
    <xf numFmtId="0" fontId="0" fillId="3" borderId="1" xfId="0" applyFill="1" applyBorder="1"/>
    <xf numFmtId="0" fontId="2" fillId="0" borderId="1" xfId="0" applyFont="1" applyBorder="1" applyAlignment="1">
      <alignment wrapText="1"/>
    </xf>
    <xf numFmtId="0" fontId="2" fillId="4" borderId="1" xfId="0" applyFont="1" applyFill="1" applyBorder="1"/>
    <xf numFmtId="0" fontId="2" fillId="5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0" fillId="4" borderId="1" xfId="0" applyFill="1" applyBorder="1"/>
    <xf numFmtId="0" fontId="0" fillId="6" borderId="1" xfId="0" applyFill="1" applyBorder="1"/>
    <xf numFmtId="0" fontId="0" fillId="5" borderId="1" xfId="0" applyFill="1" applyBorder="1"/>
    <xf numFmtId="0" fontId="6" fillId="0" borderId="0" xfId="0" applyFont="1"/>
    <xf numFmtId="0" fontId="5" fillId="0" borderId="0" xfId="0" applyFont="1"/>
    <xf numFmtId="0" fontId="4" fillId="0" borderId="1" xfId="0" applyFont="1" applyBorder="1" applyAlignment="1">
      <alignment wrapText="1"/>
    </xf>
    <xf numFmtId="0" fontId="3" fillId="2" borderId="1" xfId="0" applyFont="1" applyFill="1" applyBorder="1" applyAlignment="1">
      <alignment vertical="center"/>
    </xf>
    <xf numFmtId="8" fontId="0" fillId="0" borderId="2" xfId="0" applyNumberFormat="1" applyBorder="1"/>
    <xf numFmtId="0" fontId="0" fillId="0" borderId="2" xfId="0" applyBorder="1"/>
    <xf numFmtId="8" fontId="0" fillId="3" borderId="2" xfId="0" applyNumberFormat="1" applyFill="1" applyBorder="1"/>
    <xf numFmtId="0" fontId="3" fillId="2" borderId="1" xfId="0" applyFont="1" applyFill="1" applyBorder="1" applyAlignment="1">
      <alignment vertical="center" wrapText="1"/>
    </xf>
    <xf numFmtId="8" fontId="0" fillId="0" borderId="1" xfId="0" applyNumberFormat="1" applyBorder="1"/>
    <xf numFmtId="8" fontId="0" fillId="3" borderId="1" xfId="0" applyNumberFormat="1" applyFill="1" applyBorder="1"/>
    <xf numFmtId="0" fontId="7" fillId="0" borderId="0" xfId="1"/>
    <xf numFmtId="0" fontId="3" fillId="2" borderId="3" xfId="0" applyFont="1" applyFill="1" applyBorder="1" applyAlignment="1">
      <alignment vertical="center"/>
    </xf>
    <xf numFmtId="0" fontId="0" fillId="2" borderId="2" xfId="0" applyFill="1" applyBorder="1"/>
    <xf numFmtId="0" fontId="0" fillId="0" borderId="1" xfId="0" applyFill="1" applyBorder="1"/>
    <xf numFmtId="8" fontId="0" fillId="0" borderId="1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course?list=EC1C040B9C3D6B319B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course?list=EC1C040B9C3D6B319B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380"/>
  <sheetViews>
    <sheetView tabSelected="1" zoomScaleNormal="100" workbookViewId="0">
      <selection activeCell="B9" sqref="B9"/>
    </sheetView>
  </sheetViews>
  <sheetFormatPr defaultRowHeight="15" x14ac:dyDescent="0.25"/>
  <cols>
    <col min="1" max="1" width="29.28515625" bestFit="1" customWidth="1"/>
    <col min="2" max="5" width="14.7109375" customWidth="1"/>
    <col min="6" max="6" width="2" customWidth="1"/>
    <col min="7" max="11" width="14.7109375" customWidth="1"/>
  </cols>
  <sheetData>
    <row r="1" spans="1:4" x14ac:dyDescent="0.25">
      <c r="A1" s="13" t="s">
        <v>35</v>
      </c>
      <c r="B1" s="13" t="s">
        <v>36</v>
      </c>
      <c r="C1" s="13" t="s">
        <v>37</v>
      </c>
    </row>
    <row r="2" spans="1:4" x14ac:dyDescent="0.25">
      <c r="A2" s="19" t="s">
        <v>30</v>
      </c>
      <c r="B2" s="20">
        <v>250000</v>
      </c>
      <c r="C2" s="20">
        <v>250000</v>
      </c>
    </row>
    <row r="3" spans="1:4" x14ac:dyDescent="0.25">
      <c r="A3" s="19" t="s">
        <v>31</v>
      </c>
      <c r="B3" s="21">
        <v>4.2000000000000003E-2</v>
      </c>
      <c r="C3" s="21">
        <v>4.2000000000000003E-2</v>
      </c>
    </row>
    <row r="4" spans="1:4" x14ac:dyDescent="0.25">
      <c r="A4" s="19" t="s">
        <v>32</v>
      </c>
      <c r="B4" s="21">
        <v>15</v>
      </c>
      <c r="C4" s="21">
        <v>15</v>
      </c>
    </row>
    <row r="5" spans="1:4" x14ac:dyDescent="0.25">
      <c r="A5" s="19" t="s">
        <v>33</v>
      </c>
      <c r="B5" s="21">
        <v>24</v>
      </c>
      <c r="C5" s="21">
        <v>12</v>
      </c>
    </row>
    <row r="6" spans="1:4" x14ac:dyDescent="0.25">
      <c r="A6" s="19" t="s">
        <v>39</v>
      </c>
      <c r="B6" s="29">
        <f t="shared" ref="B6:C6" si="0">B3/B5</f>
        <v>1.75E-3</v>
      </c>
      <c r="C6" s="29">
        <f t="shared" si="0"/>
        <v>3.5000000000000001E-3</v>
      </c>
    </row>
    <row r="7" spans="1:4" x14ac:dyDescent="0.25">
      <c r="A7" s="19" t="s">
        <v>40</v>
      </c>
      <c r="B7" s="29">
        <f t="shared" ref="B7:C7" si="1">B4*B5</f>
        <v>360</v>
      </c>
      <c r="C7" s="29">
        <f t="shared" si="1"/>
        <v>180</v>
      </c>
    </row>
    <row r="8" spans="1:4" x14ac:dyDescent="0.25">
      <c r="A8" s="19" t="s">
        <v>34</v>
      </c>
      <c r="B8" s="30">
        <f t="shared" ref="B8:C8" si="2">-PMT(B6,B7,B2)</f>
        <v>936.60045729812259</v>
      </c>
      <c r="C8" s="30">
        <f t="shared" si="2"/>
        <v>1874.3758566411807</v>
      </c>
      <c r="D8" s="19" t="s">
        <v>38</v>
      </c>
    </row>
    <row r="9" spans="1:4" x14ac:dyDescent="0.25">
      <c r="A9" s="19" t="s">
        <v>41</v>
      </c>
      <c r="B9" s="22"/>
      <c r="C9" s="22"/>
      <c r="D9" s="25"/>
    </row>
    <row r="15" spans="1:4" x14ac:dyDescent="0.25">
      <c r="A15" s="27" t="s">
        <v>51</v>
      </c>
      <c r="B15" s="28"/>
      <c r="C15" s="26" t="s">
        <v>52</v>
      </c>
    </row>
    <row r="17" spans="1:11" x14ac:dyDescent="0.25">
      <c r="A17" s="19" t="s">
        <v>24</v>
      </c>
      <c r="B17" s="22">
        <f>SUM(C21:C380)</f>
        <v>87176.16462732412</v>
      </c>
      <c r="C17" s="22">
        <f>SUM(I21:I200)</f>
        <v>87387.654195412717</v>
      </c>
      <c r="D17" s="25">
        <f>C17-B17</f>
        <v>211.48956808859657</v>
      </c>
    </row>
    <row r="19" spans="1:11" ht="30" x14ac:dyDescent="0.25">
      <c r="A19" s="23" t="s">
        <v>42</v>
      </c>
      <c r="B19" s="5" t="s">
        <v>43</v>
      </c>
      <c r="C19" s="5" t="s">
        <v>44</v>
      </c>
      <c r="D19" s="5" t="s">
        <v>45</v>
      </c>
      <c r="E19" s="5" t="s">
        <v>46</v>
      </c>
      <c r="G19" s="23" t="s">
        <v>42</v>
      </c>
      <c r="H19" s="5" t="s">
        <v>47</v>
      </c>
      <c r="I19" s="5" t="s">
        <v>48</v>
      </c>
      <c r="J19" s="5" t="s">
        <v>49</v>
      </c>
      <c r="K19" s="5" t="s">
        <v>50</v>
      </c>
    </row>
    <row r="20" spans="1:11" x14ac:dyDescent="0.25">
      <c r="A20" s="3">
        <v>0</v>
      </c>
      <c r="B20" s="3"/>
      <c r="C20" s="3"/>
      <c r="D20" s="3"/>
      <c r="E20" s="24">
        <f>B2</f>
        <v>250000</v>
      </c>
      <c r="G20" s="3">
        <v>0</v>
      </c>
      <c r="H20" s="3"/>
      <c r="I20" s="3"/>
      <c r="J20" s="3"/>
      <c r="K20" s="24">
        <f>C2</f>
        <v>250000</v>
      </c>
    </row>
    <row r="21" spans="1:11" x14ac:dyDescent="0.25">
      <c r="A21" s="3">
        <v>1</v>
      </c>
      <c r="B21" s="24">
        <f>$B$8</f>
        <v>936.60045729812259</v>
      </c>
      <c r="C21" s="24">
        <f>E20*B$6</f>
        <v>437.5</v>
      </c>
      <c r="D21" s="24">
        <f>B21-C21</f>
        <v>499.10045729812259</v>
      </c>
      <c r="E21" s="24">
        <f>E20-D21</f>
        <v>249500.89954270187</v>
      </c>
      <c r="G21" s="3">
        <v>1</v>
      </c>
      <c r="H21" s="24">
        <f>$C$8</f>
        <v>1874.3758566411807</v>
      </c>
      <c r="I21" s="24">
        <f>K20*C$6</f>
        <v>875</v>
      </c>
      <c r="J21" s="24">
        <f>H21-I21</f>
        <v>999.37585664118069</v>
      </c>
      <c r="K21" s="24">
        <f>K20-J21</f>
        <v>249000.62414335881</v>
      </c>
    </row>
    <row r="22" spans="1:11" x14ac:dyDescent="0.25">
      <c r="A22" s="3">
        <v>2</v>
      </c>
      <c r="B22" s="24">
        <f t="shared" ref="B22:B85" si="3">$B$8</f>
        <v>936.60045729812259</v>
      </c>
      <c r="C22" s="24">
        <f t="shared" ref="C22:C85" si="4">E21*B$6</f>
        <v>436.62657419972828</v>
      </c>
      <c r="D22" s="24">
        <f t="shared" ref="D22:D85" si="5">B22-C22</f>
        <v>499.97388309839431</v>
      </c>
      <c r="E22" s="24">
        <f t="shared" ref="E22:E85" si="6">E21-D22</f>
        <v>249000.92565960347</v>
      </c>
      <c r="G22" s="3">
        <v>2</v>
      </c>
      <c r="H22" s="24">
        <f t="shared" ref="H22:H85" si="7">$C$8</f>
        <v>1874.3758566411807</v>
      </c>
      <c r="I22" s="24">
        <f t="shared" ref="I22:I85" si="8">K21*C$6</f>
        <v>871.50218450175589</v>
      </c>
      <c r="J22" s="24">
        <f t="shared" ref="J22:J85" si="9">H22-I22</f>
        <v>1002.8736721394248</v>
      </c>
      <c r="K22" s="24">
        <f t="shared" ref="K22:K85" si="10">K21-J22</f>
        <v>247997.75047121939</v>
      </c>
    </row>
    <row r="23" spans="1:11" x14ac:dyDescent="0.25">
      <c r="A23" s="3">
        <v>3</v>
      </c>
      <c r="B23" s="24">
        <f t="shared" si="3"/>
        <v>936.60045729812259</v>
      </c>
      <c r="C23" s="24">
        <f t="shared" si="4"/>
        <v>435.7516199043061</v>
      </c>
      <c r="D23" s="24">
        <f t="shared" si="5"/>
        <v>500.8488373938165</v>
      </c>
      <c r="E23" s="24">
        <f t="shared" si="6"/>
        <v>248500.07682220964</v>
      </c>
      <c r="G23" s="3">
        <v>3</v>
      </c>
      <c r="H23" s="24">
        <f t="shared" si="7"/>
        <v>1874.3758566411807</v>
      </c>
      <c r="I23" s="24">
        <f t="shared" si="8"/>
        <v>867.9921266492679</v>
      </c>
      <c r="J23" s="24">
        <f t="shared" si="9"/>
        <v>1006.3837299919128</v>
      </c>
      <c r="K23" s="24">
        <f t="shared" si="10"/>
        <v>246991.36674122748</v>
      </c>
    </row>
    <row r="24" spans="1:11" x14ac:dyDescent="0.25">
      <c r="A24" s="3">
        <v>4</v>
      </c>
      <c r="B24" s="24">
        <f t="shared" si="3"/>
        <v>936.60045729812259</v>
      </c>
      <c r="C24" s="24">
        <f t="shared" si="4"/>
        <v>434.87513443886689</v>
      </c>
      <c r="D24" s="24">
        <f t="shared" si="5"/>
        <v>501.7253228592557</v>
      </c>
      <c r="E24" s="24">
        <f t="shared" si="6"/>
        <v>247998.35149935039</v>
      </c>
      <c r="G24" s="3">
        <v>4</v>
      </c>
      <c r="H24" s="24">
        <f t="shared" si="7"/>
        <v>1874.3758566411807</v>
      </c>
      <c r="I24" s="24">
        <f t="shared" si="8"/>
        <v>864.46978359429625</v>
      </c>
      <c r="J24" s="24">
        <f t="shared" si="9"/>
        <v>1009.9060730468844</v>
      </c>
      <c r="K24" s="24">
        <f t="shared" si="10"/>
        <v>245981.4606681806</v>
      </c>
    </row>
    <row r="25" spans="1:11" x14ac:dyDescent="0.25">
      <c r="A25" s="3">
        <v>5</v>
      </c>
      <c r="B25" s="24">
        <f t="shared" si="3"/>
        <v>936.60045729812259</v>
      </c>
      <c r="C25" s="24">
        <f t="shared" si="4"/>
        <v>433.99711512386318</v>
      </c>
      <c r="D25" s="24">
        <f t="shared" si="5"/>
        <v>502.60334217425941</v>
      </c>
      <c r="E25" s="24">
        <f t="shared" si="6"/>
        <v>247495.74815717613</v>
      </c>
      <c r="G25" s="3">
        <v>5</v>
      </c>
      <c r="H25" s="24">
        <f t="shared" si="7"/>
        <v>1874.3758566411807</v>
      </c>
      <c r="I25" s="24">
        <f t="shared" si="8"/>
        <v>860.93511233863217</v>
      </c>
      <c r="J25" s="24">
        <f t="shared" si="9"/>
        <v>1013.4407443025485</v>
      </c>
      <c r="K25" s="24">
        <f t="shared" si="10"/>
        <v>244968.01992387805</v>
      </c>
    </row>
    <row r="26" spans="1:11" x14ac:dyDescent="0.25">
      <c r="A26" s="3">
        <v>6</v>
      </c>
      <c r="B26" s="24">
        <f t="shared" si="3"/>
        <v>936.60045729812259</v>
      </c>
      <c r="C26" s="24">
        <f t="shared" si="4"/>
        <v>433.11755927505823</v>
      </c>
      <c r="D26" s="24">
        <f t="shared" si="5"/>
        <v>503.48289802306437</v>
      </c>
      <c r="E26" s="24">
        <f t="shared" si="6"/>
        <v>246992.26525915306</v>
      </c>
      <c r="G26" s="3">
        <v>6</v>
      </c>
      <c r="H26" s="24">
        <f t="shared" si="7"/>
        <v>1874.3758566411807</v>
      </c>
      <c r="I26" s="24">
        <f t="shared" si="8"/>
        <v>857.38806973357316</v>
      </c>
      <c r="J26" s="24">
        <f t="shared" si="9"/>
        <v>1016.9877869076075</v>
      </c>
      <c r="K26" s="24">
        <f t="shared" si="10"/>
        <v>243951.03213697043</v>
      </c>
    </row>
    <row r="27" spans="1:11" x14ac:dyDescent="0.25">
      <c r="A27" s="3">
        <v>7</v>
      </c>
      <c r="B27" s="24">
        <f t="shared" si="3"/>
        <v>936.60045729812259</v>
      </c>
      <c r="C27" s="24">
        <f t="shared" si="4"/>
        <v>432.23646420351787</v>
      </c>
      <c r="D27" s="24">
        <f t="shared" si="5"/>
        <v>504.36399309460472</v>
      </c>
      <c r="E27" s="24">
        <f t="shared" si="6"/>
        <v>246487.90126605847</v>
      </c>
      <c r="G27" s="3">
        <v>7</v>
      </c>
      <c r="H27" s="24">
        <f t="shared" si="7"/>
        <v>1874.3758566411807</v>
      </c>
      <c r="I27" s="24">
        <f t="shared" si="8"/>
        <v>853.8286124793965</v>
      </c>
      <c r="J27" s="24">
        <f t="shared" si="9"/>
        <v>1020.5472441617842</v>
      </c>
      <c r="K27" s="24">
        <f t="shared" si="10"/>
        <v>242930.48489280866</v>
      </c>
    </row>
    <row r="28" spans="1:11" x14ac:dyDescent="0.25">
      <c r="A28" s="3">
        <v>8</v>
      </c>
      <c r="B28" s="24">
        <f t="shared" si="3"/>
        <v>936.60045729812259</v>
      </c>
      <c r="C28" s="24">
        <f t="shared" si="4"/>
        <v>431.35382721560234</v>
      </c>
      <c r="D28" s="24">
        <f t="shared" si="5"/>
        <v>505.24663008252026</v>
      </c>
      <c r="E28" s="24">
        <f t="shared" si="6"/>
        <v>245982.65463597595</v>
      </c>
      <c r="G28" s="3">
        <v>8</v>
      </c>
      <c r="H28" s="24">
        <f t="shared" si="7"/>
        <v>1874.3758566411807</v>
      </c>
      <c r="I28" s="24">
        <f t="shared" si="8"/>
        <v>850.25669712483034</v>
      </c>
      <c r="J28" s="24">
        <f t="shared" si="9"/>
        <v>1024.1191595163505</v>
      </c>
      <c r="K28" s="24">
        <f t="shared" si="10"/>
        <v>241906.3657332923</v>
      </c>
    </row>
    <row r="29" spans="1:11" x14ac:dyDescent="0.25">
      <c r="A29" s="3">
        <v>9</v>
      </c>
      <c r="B29" s="24">
        <f t="shared" si="3"/>
        <v>936.60045729812259</v>
      </c>
      <c r="C29" s="24">
        <f t="shared" si="4"/>
        <v>430.46964561295795</v>
      </c>
      <c r="D29" s="24">
        <f t="shared" si="5"/>
        <v>506.13081168516464</v>
      </c>
      <c r="E29" s="24">
        <f t="shared" si="6"/>
        <v>245476.52382429078</v>
      </c>
      <c r="G29" s="3">
        <v>9</v>
      </c>
      <c r="H29" s="24">
        <f t="shared" si="7"/>
        <v>1874.3758566411807</v>
      </c>
      <c r="I29" s="24">
        <f t="shared" si="8"/>
        <v>846.67228006652306</v>
      </c>
      <c r="J29" s="24">
        <f t="shared" si="9"/>
        <v>1027.7035765746577</v>
      </c>
      <c r="K29" s="24">
        <f t="shared" si="10"/>
        <v>240878.66215671765</v>
      </c>
    </row>
    <row r="30" spans="1:11" x14ac:dyDescent="0.25">
      <c r="A30" s="3">
        <v>10</v>
      </c>
      <c r="B30" s="24">
        <f t="shared" si="3"/>
        <v>936.60045729812259</v>
      </c>
      <c r="C30" s="24">
        <f t="shared" si="4"/>
        <v>429.58391669250886</v>
      </c>
      <c r="D30" s="24">
        <f t="shared" si="5"/>
        <v>507.01654060561373</v>
      </c>
      <c r="E30" s="24">
        <f t="shared" si="6"/>
        <v>244969.50728368518</v>
      </c>
      <c r="G30" s="3">
        <v>10</v>
      </c>
      <c r="H30" s="24">
        <f t="shared" si="7"/>
        <v>1874.3758566411807</v>
      </c>
      <c r="I30" s="24">
        <f t="shared" si="8"/>
        <v>843.07531754851175</v>
      </c>
      <c r="J30" s="24">
        <f t="shared" si="9"/>
        <v>1031.3005390926689</v>
      </c>
      <c r="K30" s="24">
        <f t="shared" si="10"/>
        <v>239847.36161762499</v>
      </c>
    </row>
    <row r="31" spans="1:11" x14ac:dyDescent="0.25">
      <c r="A31" s="3">
        <v>11</v>
      </c>
      <c r="B31" s="24">
        <f t="shared" si="3"/>
        <v>936.60045729812259</v>
      </c>
      <c r="C31" s="24">
        <f t="shared" si="4"/>
        <v>428.69663774644908</v>
      </c>
      <c r="D31" s="24">
        <f t="shared" si="5"/>
        <v>507.90381955167351</v>
      </c>
      <c r="E31" s="24">
        <f t="shared" si="6"/>
        <v>244461.60346413351</v>
      </c>
      <c r="G31" s="3">
        <v>11</v>
      </c>
      <c r="H31" s="24">
        <f t="shared" si="7"/>
        <v>1874.3758566411807</v>
      </c>
      <c r="I31" s="24">
        <f t="shared" si="8"/>
        <v>839.46576566168744</v>
      </c>
      <c r="J31" s="24">
        <f t="shared" si="9"/>
        <v>1034.9100909794934</v>
      </c>
      <c r="K31" s="24">
        <f t="shared" si="10"/>
        <v>238812.45152664551</v>
      </c>
    </row>
    <row r="32" spans="1:11" x14ac:dyDescent="0.25">
      <c r="A32" s="3">
        <v>12</v>
      </c>
      <c r="B32" s="24">
        <f t="shared" si="3"/>
        <v>936.60045729812259</v>
      </c>
      <c r="C32" s="24">
        <f t="shared" si="4"/>
        <v>427.80780606223368</v>
      </c>
      <c r="D32" s="24">
        <f t="shared" si="5"/>
        <v>508.79265123588891</v>
      </c>
      <c r="E32" s="24">
        <f t="shared" si="6"/>
        <v>243952.81081289763</v>
      </c>
      <c r="G32" s="3">
        <v>12</v>
      </c>
      <c r="H32" s="24">
        <f t="shared" si="7"/>
        <v>1874.3758566411807</v>
      </c>
      <c r="I32" s="24">
        <f t="shared" si="8"/>
        <v>835.8435803432593</v>
      </c>
      <c r="J32" s="24">
        <f t="shared" si="9"/>
        <v>1038.5322762979213</v>
      </c>
      <c r="K32" s="24">
        <f t="shared" si="10"/>
        <v>237773.91925034759</v>
      </c>
    </row>
    <row r="33" spans="1:11" x14ac:dyDescent="0.25">
      <c r="A33" s="3">
        <v>13</v>
      </c>
      <c r="B33" s="24">
        <f t="shared" si="3"/>
        <v>936.60045729812259</v>
      </c>
      <c r="C33" s="24">
        <f t="shared" si="4"/>
        <v>426.91741892257085</v>
      </c>
      <c r="D33" s="24">
        <f t="shared" si="5"/>
        <v>509.68303837555175</v>
      </c>
      <c r="E33" s="24">
        <f t="shared" si="6"/>
        <v>243443.12777452209</v>
      </c>
      <c r="G33" s="3">
        <v>13</v>
      </c>
      <c r="H33" s="24">
        <f t="shared" si="7"/>
        <v>1874.3758566411807</v>
      </c>
      <c r="I33" s="24">
        <f t="shared" si="8"/>
        <v>832.20871737621655</v>
      </c>
      <c r="J33" s="24">
        <f t="shared" si="9"/>
        <v>1042.1671392649641</v>
      </c>
      <c r="K33" s="24">
        <f t="shared" si="10"/>
        <v>236731.75211108263</v>
      </c>
    </row>
    <row r="34" spans="1:11" x14ac:dyDescent="0.25">
      <c r="A34" s="3">
        <v>14</v>
      </c>
      <c r="B34" s="24">
        <f t="shared" si="3"/>
        <v>936.60045729812259</v>
      </c>
      <c r="C34" s="24">
        <f t="shared" si="4"/>
        <v>426.02547360541365</v>
      </c>
      <c r="D34" s="24">
        <f t="shared" si="5"/>
        <v>510.57498369270894</v>
      </c>
      <c r="E34" s="24">
        <f t="shared" si="6"/>
        <v>242932.55279082939</v>
      </c>
      <c r="G34" s="3">
        <v>14</v>
      </c>
      <c r="H34" s="24">
        <f t="shared" si="7"/>
        <v>1874.3758566411807</v>
      </c>
      <c r="I34" s="24">
        <f t="shared" si="8"/>
        <v>828.56113238878925</v>
      </c>
      <c r="J34" s="24">
        <f t="shared" si="9"/>
        <v>1045.8147242523914</v>
      </c>
      <c r="K34" s="24">
        <f t="shared" si="10"/>
        <v>235685.93738683025</v>
      </c>
    </row>
    <row r="35" spans="1:11" x14ac:dyDescent="0.25">
      <c r="A35" s="3">
        <v>15</v>
      </c>
      <c r="B35" s="24">
        <f t="shared" si="3"/>
        <v>936.60045729812259</v>
      </c>
      <c r="C35" s="24">
        <f t="shared" si="4"/>
        <v>425.13196738395146</v>
      </c>
      <c r="D35" s="24">
        <f t="shared" si="5"/>
        <v>511.46848991417113</v>
      </c>
      <c r="E35" s="24">
        <f t="shared" si="6"/>
        <v>242421.08430091522</v>
      </c>
      <c r="G35" s="3">
        <v>15</v>
      </c>
      <c r="H35" s="24">
        <f t="shared" si="7"/>
        <v>1874.3758566411807</v>
      </c>
      <c r="I35" s="24">
        <f t="shared" si="8"/>
        <v>824.90078085390587</v>
      </c>
      <c r="J35" s="24">
        <f t="shared" si="9"/>
        <v>1049.4750757872748</v>
      </c>
      <c r="K35" s="24">
        <f t="shared" si="10"/>
        <v>234636.46231104297</v>
      </c>
    </row>
    <row r="36" spans="1:11" x14ac:dyDescent="0.25">
      <c r="A36" s="3">
        <v>16</v>
      </c>
      <c r="B36" s="24">
        <f t="shared" si="3"/>
        <v>936.60045729812259</v>
      </c>
      <c r="C36" s="24">
        <f t="shared" si="4"/>
        <v>424.23689752660164</v>
      </c>
      <c r="D36" s="24">
        <f t="shared" si="5"/>
        <v>512.36355977152095</v>
      </c>
      <c r="E36" s="24">
        <f t="shared" si="6"/>
        <v>241908.72074114368</v>
      </c>
      <c r="G36" s="3">
        <v>16</v>
      </c>
      <c r="H36" s="24">
        <f t="shared" si="7"/>
        <v>1874.3758566411807</v>
      </c>
      <c r="I36" s="24">
        <f t="shared" si="8"/>
        <v>821.22761808865039</v>
      </c>
      <c r="J36" s="24">
        <f t="shared" si="9"/>
        <v>1053.1482385525303</v>
      </c>
      <c r="K36" s="24">
        <f t="shared" si="10"/>
        <v>233583.31407249044</v>
      </c>
    </row>
    <row r="37" spans="1:11" x14ac:dyDescent="0.25">
      <c r="A37" s="3">
        <v>17</v>
      </c>
      <c r="B37" s="24">
        <f t="shared" si="3"/>
        <v>936.60045729812259</v>
      </c>
      <c r="C37" s="24">
        <f t="shared" si="4"/>
        <v>423.34026129700146</v>
      </c>
      <c r="D37" s="24">
        <f t="shared" si="5"/>
        <v>513.26019600112113</v>
      </c>
      <c r="E37" s="24">
        <f t="shared" si="6"/>
        <v>241395.46054514256</v>
      </c>
      <c r="G37" s="3">
        <v>17</v>
      </c>
      <c r="H37" s="24">
        <f t="shared" si="7"/>
        <v>1874.3758566411807</v>
      </c>
      <c r="I37" s="24">
        <f t="shared" si="8"/>
        <v>817.54159925371653</v>
      </c>
      <c r="J37" s="24">
        <f t="shared" si="9"/>
        <v>1056.8342573874643</v>
      </c>
      <c r="K37" s="24">
        <f t="shared" si="10"/>
        <v>232526.47981510297</v>
      </c>
    </row>
    <row r="38" spans="1:11" x14ac:dyDescent="0.25">
      <c r="A38" s="3">
        <v>18</v>
      </c>
      <c r="B38" s="24">
        <f t="shared" si="3"/>
        <v>936.60045729812259</v>
      </c>
      <c r="C38" s="24">
        <f t="shared" si="4"/>
        <v>422.4420559539995</v>
      </c>
      <c r="D38" s="24">
        <f t="shared" si="5"/>
        <v>514.15840134412315</v>
      </c>
      <c r="E38" s="24">
        <f t="shared" si="6"/>
        <v>240881.30214379844</v>
      </c>
      <c r="G38" s="3">
        <v>18</v>
      </c>
      <c r="H38" s="24">
        <f t="shared" si="7"/>
        <v>1874.3758566411807</v>
      </c>
      <c r="I38" s="24">
        <f t="shared" si="8"/>
        <v>813.84267935286039</v>
      </c>
      <c r="J38" s="24">
        <f t="shared" si="9"/>
        <v>1060.5331772883203</v>
      </c>
      <c r="K38" s="24">
        <f t="shared" si="10"/>
        <v>231465.94663781466</v>
      </c>
    </row>
    <row r="39" spans="1:11" x14ac:dyDescent="0.25">
      <c r="A39" s="3">
        <v>19</v>
      </c>
      <c r="B39" s="24">
        <f t="shared" si="3"/>
        <v>936.60045729812259</v>
      </c>
      <c r="C39" s="24">
        <f t="shared" si="4"/>
        <v>421.5422787516473</v>
      </c>
      <c r="D39" s="24">
        <f t="shared" si="5"/>
        <v>515.05817854647535</v>
      </c>
      <c r="E39" s="24">
        <f t="shared" si="6"/>
        <v>240366.24396525195</v>
      </c>
      <c r="G39" s="3">
        <v>19</v>
      </c>
      <c r="H39" s="24">
        <f t="shared" si="7"/>
        <v>1874.3758566411807</v>
      </c>
      <c r="I39" s="24">
        <f t="shared" si="8"/>
        <v>810.13081323235133</v>
      </c>
      <c r="J39" s="24">
        <f t="shared" si="9"/>
        <v>1064.2450434088294</v>
      </c>
      <c r="K39" s="24">
        <f t="shared" si="10"/>
        <v>230401.70159440584</v>
      </c>
    </row>
    <row r="40" spans="1:11" x14ac:dyDescent="0.25">
      <c r="A40" s="3">
        <v>20</v>
      </c>
      <c r="B40" s="24">
        <f t="shared" si="3"/>
        <v>936.60045729812259</v>
      </c>
      <c r="C40" s="24">
        <f t="shared" si="4"/>
        <v>420.64092693919093</v>
      </c>
      <c r="D40" s="24">
        <f t="shared" si="5"/>
        <v>515.95953035893172</v>
      </c>
      <c r="E40" s="24">
        <f t="shared" si="6"/>
        <v>239850.28443489302</v>
      </c>
      <c r="G40" s="3">
        <v>20</v>
      </c>
      <c r="H40" s="24">
        <f t="shared" si="7"/>
        <v>1874.3758566411807</v>
      </c>
      <c r="I40" s="24">
        <f t="shared" si="8"/>
        <v>806.40595558042048</v>
      </c>
      <c r="J40" s="24">
        <f t="shared" si="9"/>
        <v>1067.9699010607601</v>
      </c>
      <c r="K40" s="24">
        <f t="shared" si="10"/>
        <v>229333.73169334506</v>
      </c>
    </row>
    <row r="41" spans="1:11" x14ac:dyDescent="0.25">
      <c r="A41" s="3">
        <v>21</v>
      </c>
      <c r="B41" s="24">
        <f t="shared" si="3"/>
        <v>936.60045729812259</v>
      </c>
      <c r="C41" s="24">
        <f t="shared" si="4"/>
        <v>419.73799776106279</v>
      </c>
      <c r="D41" s="24">
        <f t="shared" si="5"/>
        <v>516.86245953705975</v>
      </c>
      <c r="E41" s="24">
        <f t="shared" si="6"/>
        <v>239333.42197535597</v>
      </c>
      <c r="G41" s="3">
        <v>21</v>
      </c>
      <c r="H41" s="24">
        <f t="shared" si="7"/>
        <v>1874.3758566411807</v>
      </c>
      <c r="I41" s="24">
        <f t="shared" si="8"/>
        <v>802.66806092670777</v>
      </c>
      <c r="J41" s="24">
        <f t="shared" si="9"/>
        <v>1071.7077957144729</v>
      </c>
      <c r="K41" s="24">
        <f t="shared" si="10"/>
        <v>228262.0238976306</v>
      </c>
    </row>
    <row r="42" spans="1:11" x14ac:dyDescent="0.25">
      <c r="A42" s="3">
        <v>22</v>
      </c>
      <c r="B42" s="24">
        <f t="shared" si="3"/>
        <v>936.60045729812259</v>
      </c>
      <c r="C42" s="24">
        <f t="shared" si="4"/>
        <v>418.83348845687294</v>
      </c>
      <c r="D42" s="24">
        <f t="shared" si="5"/>
        <v>517.76696884124965</v>
      </c>
      <c r="E42" s="24">
        <f t="shared" si="6"/>
        <v>238815.65500651472</v>
      </c>
      <c r="G42" s="3">
        <v>22</v>
      </c>
      <c r="H42" s="24">
        <f t="shared" si="7"/>
        <v>1874.3758566411807</v>
      </c>
      <c r="I42" s="24">
        <f t="shared" si="8"/>
        <v>798.91708364170711</v>
      </c>
      <c r="J42" s="24">
        <f t="shared" si="9"/>
        <v>1075.4587729994737</v>
      </c>
      <c r="K42" s="24">
        <f t="shared" si="10"/>
        <v>227186.56512463113</v>
      </c>
    </row>
    <row r="43" spans="1:11" x14ac:dyDescent="0.25">
      <c r="A43" s="3">
        <v>23</v>
      </c>
      <c r="B43" s="24">
        <f t="shared" si="3"/>
        <v>936.60045729812259</v>
      </c>
      <c r="C43" s="24">
        <f t="shared" si="4"/>
        <v>417.92739626140076</v>
      </c>
      <c r="D43" s="24">
        <f t="shared" si="5"/>
        <v>518.67306103672183</v>
      </c>
      <c r="E43" s="24">
        <f t="shared" si="6"/>
        <v>238296.98194547801</v>
      </c>
      <c r="G43" s="3">
        <v>23</v>
      </c>
      <c r="H43" s="24">
        <f t="shared" si="7"/>
        <v>1874.3758566411807</v>
      </c>
      <c r="I43" s="24">
        <f t="shared" si="8"/>
        <v>795.15297793620903</v>
      </c>
      <c r="J43" s="24">
        <f t="shared" si="9"/>
        <v>1079.2228787049717</v>
      </c>
      <c r="K43" s="24">
        <f t="shared" si="10"/>
        <v>226107.34224592615</v>
      </c>
    </row>
    <row r="44" spans="1:11" x14ac:dyDescent="0.25">
      <c r="A44" s="3">
        <v>24</v>
      </c>
      <c r="B44" s="24">
        <f t="shared" si="3"/>
        <v>936.60045729812259</v>
      </c>
      <c r="C44" s="24">
        <f t="shared" si="4"/>
        <v>417.01971840458651</v>
      </c>
      <c r="D44" s="24">
        <f t="shared" si="5"/>
        <v>519.58073889353614</v>
      </c>
      <c r="E44" s="24">
        <f t="shared" si="6"/>
        <v>237777.40120658447</v>
      </c>
      <c r="G44" s="3">
        <v>24</v>
      </c>
      <c r="H44" s="24">
        <f t="shared" si="7"/>
        <v>1874.3758566411807</v>
      </c>
      <c r="I44" s="24">
        <f t="shared" si="8"/>
        <v>791.37569786074152</v>
      </c>
      <c r="J44" s="24">
        <f t="shared" si="9"/>
        <v>1083.0001587804391</v>
      </c>
      <c r="K44" s="24">
        <f t="shared" si="10"/>
        <v>225024.34208714572</v>
      </c>
    </row>
    <row r="45" spans="1:11" x14ac:dyDescent="0.25">
      <c r="A45" s="3">
        <v>25</v>
      </c>
      <c r="B45" s="24">
        <f t="shared" si="3"/>
        <v>936.60045729812259</v>
      </c>
      <c r="C45" s="24">
        <f t="shared" si="4"/>
        <v>416.11045211152282</v>
      </c>
      <c r="D45" s="24">
        <f t="shared" si="5"/>
        <v>520.49000518659977</v>
      </c>
      <c r="E45" s="24">
        <f t="shared" si="6"/>
        <v>237256.91120139786</v>
      </c>
      <c r="G45" s="3">
        <v>25</v>
      </c>
      <c r="H45" s="24">
        <f t="shared" si="7"/>
        <v>1874.3758566411807</v>
      </c>
      <c r="I45" s="24">
        <f t="shared" si="8"/>
        <v>787.58519730501007</v>
      </c>
      <c r="J45" s="24">
        <f t="shared" si="9"/>
        <v>1086.7906593361706</v>
      </c>
      <c r="K45" s="24">
        <f t="shared" si="10"/>
        <v>223937.55142780955</v>
      </c>
    </row>
    <row r="46" spans="1:11" x14ac:dyDescent="0.25">
      <c r="A46" s="3">
        <v>26</v>
      </c>
      <c r="B46" s="24">
        <f t="shared" si="3"/>
        <v>936.60045729812259</v>
      </c>
      <c r="C46" s="24">
        <f t="shared" si="4"/>
        <v>415.19959460244627</v>
      </c>
      <c r="D46" s="24">
        <f t="shared" si="5"/>
        <v>521.40086269567632</v>
      </c>
      <c r="E46" s="24">
        <f t="shared" si="6"/>
        <v>236735.51033870218</v>
      </c>
      <c r="G46" s="3">
        <v>26</v>
      </c>
      <c r="H46" s="24">
        <f t="shared" si="7"/>
        <v>1874.3758566411807</v>
      </c>
      <c r="I46" s="24">
        <f t="shared" si="8"/>
        <v>783.78142999733348</v>
      </c>
      <c r="J46" s="24">
        <f t="shared" si="9"/>
        <v>1090.5944266438473</v>
      </c>
      <c r="K46" s="24">
        <f t="shared" si="10"/>
        <v>222846.95700116569</v>
      </c>
    </row>
    <row r="47" spans="1:11" x14ac:dyDescent="0.25">
      <c r="A47" s="3">
        <v>27</v>
      </c>
      <c r="B47" s="24">
        <f t="shared" si="3"/>
        <v>936.60045729812259</v>
      </c>
      <c r="C47" s="24">
        <f t="shared" si="4"/>
        <v>414.2871430927288</v>
      </c>
      <c r="D47" s="24">
        <f t="shared" si="5"/>
        <v>522.31331420539379</v>
      </c>
      <c r="E47" s="24">
        <f t="shared" si="6"/>
        <v>236213.1970244968</v>
      </c>
      <c r="G47" s="3">
        <v>27</v>
      </c>
      <c r="H47" s="24">
        <f t="shared" si="7"/>
        <v>1874.3758566411807</v>
      </c>
      <c r="I47" s="24">
        <f t="shared" si="8"/>
        <v>779.96434950407991</v>
      </c>
      <c r="J47" s="24">
        <f t="shared" si="9"/>
        <v>1094.4115071371007</v>
      </c>
      <c r="K47" s="24">
        <f t="shared" si="10"/>
        <v>221752.5454940286</v>
      </c>
    </row>
    <row r="48" spans="1:11" x14ac:dyDescent="0.25">
      <c r="A48" s="3">
        <v>28</v>
      </c>
      <c r="B48" s="24">
        <f t="shared" si="3"/>
        <v>936.60045729812259</v>
      </c>
      <c r="C48" s="24">
        <f t="shared" si="4"/>
        <v>413.37309479286938</v>
      </c>
      <c r="D48" s="24">
        <f t="shared" si="5"/>
        <v>523.22736250525327</v>
      </c>
      <c r="E48" s="24">
        <f t="shared" si="6"/>
        <v>235689.96966199155</v>
      </c>
      <c r="G48" s="3">
        <v>28</v>
      </c>
      <c r="H48" s="24">
        <f t="shared" si="7"/>
        <v>1874.3758566411807</v>
      </c>
      <c r="I48" s="24">
        <f t="shared" si="8"/>
        <v>776.13390922910014</v>
      </c>
      <c r="J48" s="24">
        <f t="shared" si="9"/>
        <v>1098.2419474120807</v>
      </c>
      <c r="K48" s="24">
        <f t="shared" si="10"/>
        <v>220654.30354661652</v>
      </c>
    </row>
    <row r="49" spans="1:11" x14ac:dyDescent="0.25">
      <c r="A49" s="3">
        <v>29</v>
      </c>
      <c r="B49" s="24">
        <f t="shared" si="3"/>
        <v>936.60045729812259</v>
      </c>
      <c r="C49" s="24">
        <f t="shared" si="4"/>
        <v>412.45744690848522</v>
      </c>
      <c r="D49" s="24">
        <f t="shared" si="5"/>
        <v>524.14301038963731</v>
      </c>
      <c r="E49" s="24">
        <f t="shared" si="6"/>
        <v>235165.82665160191</v>
      </c>
      <c r="G49" s="3">
        <v>29</v>
      </c>
      <c r="H49" s="24">
        <f t="shared" si="7"/>
        <v>1874.3758566411807</v>
      </c>
      <c r="I49" s="24">
        <f t="shared" si="8"/>
        <v>772.29006241315778</v>
      </c>
      <c r="J49" s="24">
        <f t="shared" si="9"/>
        <v>1102.0857942280229</v>
      </c>
      <c r="K49" s="24">
        <f t="shared" si="10"/>
        <v>219552.2177523885</v>
      </c>
    </row>
    <row r="50" spans="1:11" x14ac:dyDescent="0.25">
      <c r="A50" s="3">
        <v>30</v>
      </c>
      <c r="B50" s="24">
        <f t="shared" si="3"/>
        <v>936.60045729812259</v>
      </c>
      <c r="C50" s="24">
        <f t="shared" si="4"/>
        <v>411.54019664030335</v>
      </c>
      <c r="D50" s="24">
        <f t="shared" si="5"/>
        <v>525.0602606578193</v>
      </c>
      <c r="E50" s="24">
        <f t="shared" si="6"/>
        <v>234640.76639094407</v>
      </c>
      <c r="G50" s="3">
        <v>30</v>
      </c>
      <c r="H50" s="24">
        <f t="shared" si="7"/>
        <v>1874.3758566411807</v>
      </c>
      <c r="I50" s="24">
        <f t="shared" si="8"/>
        <v>768.4327621333598</v>
      </c>
      <c r="J50" s="24">
        <f t="shared" si="9"/>
        <v>1105.9430945078209</v>
      </c>
      <c r="K50" s="24">
        <f t="shared" si="10"/>
        <v>218446.27465788068</v>
      </c>
    </row>
    <row r="51" spans="1:11" x14ac:dyDescent="0.25">
      <c r="A51" s="3">
        <v>31</v>
      </c>
      <c r="B51" s="24">
        <f t="shared" si="3"/>
        <v>936.60045729812259</v>
      </c>
      <c r="C51" s="24">
        <f t="shared" si="4"/>
        <v>410.62134118415213</v>
      </c>
      <c r="D51" s="24">
        <f t="shared" si="5"/>
        <v>525.97911611397046</v>
      </c>
      <c r="E51" s="24">
        <f t="shared" si="6"/>
        <v>234114.7872748301</v>
      </c>
      <c r="G51" s="3">
        <v>31</v>
      </c>
      <c r="H51" s="24">
        <f t="shared" si="7"/>
        <v>1874.3758566411807</v>
      </c>
      <c r="I51" s="24">
        <f t="shared" si="8"/>
        <v>764.5619613025824</v>
      </c>
      <c r="J51" s="24">
        <f t="shared" si="9"/>
        <v>1109.8138953385983</v>
      </c>
      <c r="K51" s="24">
        <f t="shared" si="10"/>
        <v>217336.46076254209</v>
      </c>
    </row>
    <row r="52" spans="1:11" x14ac:dyDescent="0.25">
      <c r="A52" s="3">
        <v>32</v>
      </c>
      <c r="B52" s="24">
        <f t="shared" si="3"/>
        <v>936.60045729812259</v>
      </c>
      <c r="C52" s="24">
        <f t="shared" si="4"/>
        <v>409.7008777309527</v>
      </c>
      <c r="D52" s="24">
        <f t="shared" si="5"/>
        <v>526.89957956716989</v>
      </c>
      <c r="E52" s="24">
        <f t="shared" si="6"/>
        <v>233587.88769526294</v>
      </c>
      <c r="G52" s="3">
        <v>32</v>
      </c>
      <c r="H52" s="24">
        <f t="shared" si="7"/>
        <v>1874.3758566411807</v>
      </c>
      <c r="I52" s="24">
        <f t="shared" si="8"/>
        <v>760.67761266889738</v>
      </c>
      <c r="J52" s="24">
        <f t="shared" si="9"/>
        <v>1113.6982439722833</v>
      </c>
      <c r="K52" s="24">
        <f t="shared" si="10"/>
        <v>216222.7625185698</v>
      </c>
    </row>
    <row r="53" spans="1:11" x14ac:dyDescent="0.25">
      <c r="A53" s="3">
        <v>33</v>
      </c>
      <c r="B53" s="24">
        <f t="shared" si="3"/>
        <v>936.60045729812259</v>
      </c>
      <c r="C53" s="24">
        <f t="shared" si="4"/>
        <v>408.77880346671014</v>
      </c>
      <c r="D53" s="24">
        <f t="shared" si="5"/>
        <v>527.8216538314125</v>
      </c>
      <c r="E53" s="24">
        <f t="shared" si="6"/>
        <v>233060.06604143154</v>
      </c>
      <c r="G53" s="3">
        <v>33</v>
      </c>
      <c r="H53" s="24">
        <f t="shared" si="7"/>
        <v>1874.3758566411807</v>
      </c>
      <c r="I53" s="24">
        <f t="shared" si="8"/>
        <v>756.77966881499435</v>
      </c>
      <c r="J53" s="24">
        <f t="shared" si="9"/>
        <v>1117.5961878261865</v>
      </c>
      <c r="K53" s="24">
        <f t="shared" si="10"/>
        <v>215105.16633074361</v>
      </c>
    </row>
    <row r="54" spans="1:11" x14ac:dyDescent="0.25">
      <c r="A54" s="3">
        <v>34</v>
      </c>
      <c r="B54" s="24">
        <f t="shared" si="3"/>
        <v>936.60045729812259</v>
      </c>
      <c r="C54" s="24">
        <f t="shared" si="4"/>
        <v>407.85511557250521</v>
      </c>
      <c r="D54" s="24">
        <f t="shared" si="5"/>
        <v>528.74534172561744</v>
      </c>
      <c r="E54" s="24">
        <f t="shared" si="6"/>
        <v>232531.32069970592</v>
      </c>
      <c r="G54" s="3">
        <v>34</v>
      </c>
      <c r="H54" s="24">
        <f t="shared" si="7"/>
        <v>1874.3758566411807</v>
      </c>
      <c r="I54" s="24">
        <f t="shared" si="8"/>
        <v>752.86808215760266</v>
      </c>
      <c r="J54" s="24">
        <f t="shared" si="9"/>
        <v>1121.507774483578</v>
      </c>
      <c r="K54" s="24">
        <f t="shared" si="10"/>
        <v>213983.65855626002</v>
      </c>
    </row>
    <row r="55" spans="1:11" x14ac:dyDescent="0.25">
      <c r="A55" s="3">
        <v>35</v>
      </c>
      <c r="B55" s="24">
        <f t="shared" si="3"/>
        <v>936.60045729812259</v>
      </c>
      <c r="C55" s="24">
        <f t="shared" si="4"/>
        <v>406.92981122448538</v>
      </c>
      <c r="D55" s="24">
        <f t="shared" si="5"/>
        <v>529.67064607363727</v>
      </c>
      <c r="E55" s="24">
        <f t="shared" si="6"/>
        <v>232001.65005363227</v>
      </c>
      <c r="G55" s="3">
        <v>35</v>
      </c>
      <c r="H55" s="24">
        <f t="shared" si="7"/>
        <v>1874.3758566411807</v>
      </c>
      <c r="I55" s="24">
        <f t="shared" si="8"/>
        <v>748.94280494691009</v>
      </c>
      <c r="J55" s="24">
        <f t="shared" si="9"/>
        <v>1125.4330516942705</v>
      </c>
      <c r="K55" s="24">
        <f t="shared" si="10"/>
        <v>212858.22550456575</v>
      </c>
    </row>
    <row r="56" spans="1:11" x14ac:dyDescent="0.25">
      <c r="A56" s="3">
        <v>36</v>
      </c>
      <c r="B56" s="24">
        <f t="shared" si="3"/>
        <v>936.60045729812259</v>
      </c>
      <c r="C56" s="24">
        <f t="shared" si="4"/>
        <v>406.00288759385649</v>
      </c>
      <c r="D56" s="24">
        <f t="shared" si="5"/>
        <v>530.59756970426611</v>
      </c>
      <c r="E56" s="24">
        <f t="shared" si="6"/>
        <v>231471.05248392801</v>
      </c>
      <c r="G56" s="3">
        <v>36</v>
      </c>
      <c r="H56" s="24">
        <f t="shared" si="7"/>
        <v>1874.3758566411807</v>
      </c>
      <c r="I56" s="24">
        <f t="shared" si="8"/>
        <v>745.00378926598012</v>
      </c>
      <c r="J56" s="24">
        <f t="shared" si="9"/>
        <v>1129.3720673752005</v>
      </c>
      <c r="K56" s="24">
        <f t="shared" si="10"/>
        <v>211728.85343719056</v>
      </c>
    </row>
    <row r="57" spans="1:11" x14ac:dyDescent="0.25">
      <c r="A57" s="3">
        <v>37</v>
      </c>
      <c r="B57" s="24">
        <f t="shared" si="3"/>
        <v>936.60045729812259</v>
      </c>
      <c r="C57" s="24">
        <f t="shared" si="4"/>
        <v>405.07434184687401</v>
      </c>
      <c r="D57" s="24">
        <f t="shared" si="5"/>
        <v>531.52611545124864</v>
      </c>
      <c r="E57" s="24">
        <f t="shared" si="6"/>
        <v>230939.52636847677</v>
      </c>
      <c r="G57" s="3">
        <v>37</v>
      </c>
      <c r="H57" s="24">
        <f t="shared" si="7"/>
        <v>1874.3758566411807</v>
      </c>
      <c r="I57" s="24">
        <f t="shared" si="8"/>
        <v>741.05098703016699</v>
      </c>
      <c r="J57" s="24">
        <f t="shared" si="9"/>
        <v>1133.3248696110136</v>
      </c>
      <c r="K57" s="24">
        <f t="shared" si="10"/>
        <v>210595.52856757955</v>
      </c>
    </row>
    <row r="58" spans="1:11" x14ac:dyDescent="0.25">
      <c r="A58" s="3">
        <v>38</v>
      </c>
      <c r="B58" s="24">
        <f t="shared" si="3"/>
        <v>936.60045729812259</v>
      </c>
      <c r="C58" s="24">
        <f t="shared" si="4"/>
        <v>404.14417114483433</v>
      </c>
      <c r="D58" s="24">
        <f t="shared" si="5"/>
        <v>532.45628615328826</v>
      </c>
      <c r="E58" s="24">
        <f t="shared" si="6"/>
        <v>230407.07008232348</v>
      </c>
      <c r="G58" s="3">
        <v>38</v>
      </c>
      <c r="H58" s="24">
        <f t="shared" si="7"/>
        <v>1874.3758566411807</v>
      </c>
      <c r="I58" s="24">
        <f t="shared" si="8"/>
        <v>737.08434998652842</v>
      </c>
      <c r="J58" s="24">
        <f t="shared" si="9"/>
        <v>1137.2915066546523</v>
      </c>
      <c r="K58" s="24">
        <f t="shared" si="10"/>
        <v>209458.2370609249</v>
      </c>
    </row>
    <row r="59" spans="1:11" x14ac:dyDescent="0.25">
      <c r="A59" s="3">
        <v>39</v>
      </c>
      <c r="B59" s="24">
        <f t="shared" si="3"/>
        <v>936.60045729812259</v>
      </c>
      <c r="C59" s="24">
        <f t="shared" si="4"/>
        <v>403.21237264406608</v>
      </c>
      <c r="D59" s="24">
        <f t="shared" si="5"/>
        <v>533.38808465405646</v>
      </c>
      <c r="E59" s="24">
        <f t="shared" si="6"/>
        <v>229873.68199766942</v>
      </c>
      <c r="G59" s="3">
        <v>39</v>
      </c>
      <c r="H59" s="24">
        <f t="shared" si="7"/>
        <v>1874.3758566411807</v>
      </c>
      <c r="I59" s="24">
        <f t="shared" si="8"/>
        <v>733.10382971323713</v>
      </c>
      <c r="J59" s="24">
        <f t="shared" si="9"/>
        <v>1141.2720269279434</v>
      </c>
      <c r="K59" s="24">
        <f t="shared" si="10"/>
        <v>208316.96503399697</v>
      </c>
    </row>
    <row r="60" spans="1:11" x14ac:dyDescent="0.25">
      <c r="A60" s="3">
        <v>40</v>
      </c>
      <c r="B60" s="24">
        <f t="shared" si="3"/>
        <v>936.60045729812259</v>
      </c>
      <c r="C60" s="24">
        <f t="shared" si="4"/>
        <v>402.27894349592151</v>
      </c>
      <c r="D60" s="24">
        <f t="shared" si="5"/>
        <v>534.32151380220103</v>
      </c>
      <c r="E60" s="24">
        <f t="shared" si="6"/>
        <v>229339.36048386723</v>
      </c>
      <c r="G60" s="3">
        <v>40</v>
      </c>
      <c r="H60" s="24">
        <f t="shared" si="7"/>
        <v>1874.3758566411807</v>
      </c>
      <c r="I60" s="24">
        <f t="shared" si="8"/>
        <v>729.10937761898936</v>
      </c>
      <c r="J60" s="24">
        <f t="shared" si="9"/>
        <v>1145.2664790221913</v>
      </c>
      <c r="K60" s="24">
        <f t="shared" si="10"/>
        <v>207171.69855497478</v>
      </c>
    </row>
    <row r="61" spans="1:11" x14ac:dyDescent="0.25">
      <c r="A61" s="3">
        <v>41</v>
      </c>
      <c r="B61" s="24">
        <f t="shared" si="3"/>
        <v>936.60045729812259</v>
      </c>
      <c r="C61" s="24">
        <f t="shared" si="4"/>
        <v>401.34388084676766</v>
      </c>
      <c r="D61" s="24">
        <f t="shared" si="5"/>
        <v>535.25657645135493</v>
      </c>
      <c r="E61" s="24">
        <f t="shared" si="6"/>
        <v>228804.10390741588</v>
      </c>
      <c r="G61" s="3">
        <v>41</v>
      </c>
      <c r="H61" s="24">
        <f t="shared" si="7"/>
        <v>1874.3758566411807</v>
      </c>
      <c r="I61" s="24">
        <f t="shared" si="8"/>
        <v>725.10094494241173</v>
      </c>
      <c r="J61" s="24">
        <f t="shared" si="9"/>
        <v>1149.2749116987688</v>
      </c>
      <c r="K61" s="24">
        <f t="shared" si="10"/>
        <v>206022.42364327601</v>
      </c>
    </row>
    <row r="62" spans="1:11" x14ac:dyDescent="0.25">
      <c r="A62" s="3">
        <v>42</v>
      </c>
      <c r="B62" s="24">
        <f t="shared" si="3"/>
        <v>936.60045729812259</v>
      </c>
      <c r="C62" s="24">
        <f t="shared" si="4"/>
        <v>400.40718183797782</v>
      </c>
      <c r="D62" s="24">
        <f t="shared" si="5"/>
        <v>536.19327546014483</v>
      </c>
      <c r="E62" s="24">
        <f t="shared" si="6"/>
        <v>228267.91063195572</v>
      </c>
      <c r="G62" s="3">
        <v>42</v>
      </c>
      <c r="H62" s="24">
        <f t="shared" si="7"/>
        <v>1874.3758566411807</v>
      </c>
      <c r="I62" s="24">
        <f t="shared" si="8"/>
        <v>721.07848275146603</v>
      </c>
      <c r="J62" s="24">
        <f t="shared" si="9"/>
        <v>1153.2973738897147</v>
      </c>
      <c r="K62" s="24">
        <f t="shared" si="10"/>
        <v>204869.1262693863</v>
      </c>
    </row>
    <row r="63" spans="1:11" x14ac:dyDescent="0.25">
      <c r="A63" s="3">
        <v>43</v>
      </c>
      <c r="B63" s="24">
        <f t="shared" si="3"/>
        <v>936.60045729812259</v>
      </c>
      <c r="C63" s="24">
        <f t="shared" si="4"/>
        <v>399.46884360592253</v>
      </c>
      <c r="D63" s="24">
        <f t="shared" si="5"/>
        <v>537.13161369220006</v>
      </c>
      <c r="E63" s="24">
        <f t="shared" si="6"/>
        <v>227730.77901826351</v>
      </c>
      <c r="G63" s="3">
        <v>43</v>
      </c>
      <c r="H63" s="24">
        <f t="shared" si="7"/>
        <v>1874.3758566411807</v>
      </c>
      <c r="I63" s="24">
        <f t="shared" si="8"/>
        <v>717.04194194285208</v>
      </c>
      <c r="J63" s="24">
        <f t="shared" si="9"/>
        <v>1157.3339146983285</v>
      </c>
      <c r="K63" s="24">
        <f t="shared" si="10"/>
        <v>203711.79235468796</v>
      </c>
    </row>
    <row r="64" spans="1:11" x14ac:dyDescent="0.25">
      <c r="A64" s="3">
        <v>44</v>
      </c>
      <c r="B64" s="24">
        <f t="shared" si="3"/>
        <v>936.60045729812259</v>
      </c>
      <c r="C64" s="24">
        <f t="shared" si="4"/>
        <v>398.52886328196115</v>
      </c>
      <c r="D64" s="24">
        <f t="shared" si="5"/>
        <v>538.0715940161615</v>
      </c>
      <c r="E64" s="24">
        <f t="shared" si="6"/>
        <v>227192.70742424735</v>
      </c>
      <c r="G64" s="3">
        <v>44</v>
      </c>
      <c r="H64" s="24">
        <f t="shared" si="7"/>
        <v>1874.3758566411807</v>
      </c>
      <c r="I64" s="24">
        <f t="shared" si="8"/>
        <v>712.99127324140784</v>
      </c>
      <c r="J64" s="24">
        <f t="shared" si="9"/>
        <v>1161.384583399773</v>
      </c>
      <c r="K64" s="24">
        <f t="shared" si="10"/>
        <v>202550.40777128818</v>
      </c>
    </row>
    <row r="65" spans="1:11" x14ac:dyDescent="0.25">
      <c r="A65" s="3">
        <v>45</v>
      </c>
      <c r="B65" s="24">
        <f t="shared" si="3"/>
        <v>936.60045729812259</v>
      </c>
      <c r="C65" s="24">
        <f t="shared" si="4"/>
        <v>397.58723799243285</v>
      </c>
      <c r="D65" s="24">
        <f t="shared" si="5"/>
        <v>539.01321930568974</v>
      </c>
      <c r="E65" s="24">
        <f t="shared" si="6"/>
        <v>226653.69420494165</v>
      </c>
      <c r="G65" s="3">
        <v>45</v>
      </c>
      <c r="H65" s="24">
        <f t="shared" si="7"/>
        <v>1874.3758566411807</v>
      </c>
      <c r="I65" s="24">
        <f t="shared" si="8"/>
        <v>708.92642719950868</v>
      </c>
      <c r="J65" s="24">
        <f t="shared" si="9"/>
        <v>1165.449429441672</v>
      </c>
      <c r="K65" s="24">
        <f t="shared" si="10"/>
        <v>201384.9583418465</v>
      </c>
    </row>
    <row r="66" spans="1:11" x14ac:dyDescent="0.25">
      <c r="A66" s="3">
        <v>46</v>
      </c>
      <c r="B66" s="24">
        <f t="shared" si="3"/>
        <v>936.60045729812259</v>
      </c>
      <c r="C66" s="24">
        <f t="shared" si="4"/>
        <v>396.64396485864791</v>
      </c>
      <c r="D66" s="24">
        <f t="shared" si="5"/>
        <v>539.95649243947469</v>
      </c>
      <c r="E66" s="24">
        <f t="shared" si="6"/>
        <v>226113.73771250219</v>
      </c>
      <c r="G66" s="3">
        <v>46</v>
      </c>
      <c r="H66" s="24">
        <f t="shared" si="7"/>
        <v>1874.3758566411807</v>
      </c>
      <c r="I66" s="24">
        <f t="shared" si="8"/>
        <v>704.84735419646279</v>
      </c>
      <c r="J66" s="24">
        <f t="shared" si="9"/>
        <v>1169.528502444718</v>
      </c>
      <c r="K66" s="24">
        <f t="shared" si="10"/>
        <v>200215.4298394018</v>
      </c>
    </row>
    <row r="67" spans="1:11" x14ac:dyDescent="0.25">
      <c r="A67" s="3">
        <v>47</v>
      </c>
      <c r="B67" s="24">
        <f t="shared" si="3"/>
        <v>936.60045729812259</v>
      </c>
      <c r="C67" s="24">
        <f t="shared" si="4"/>
        <v>395.69904099687886</v>
      </c>
      <c r="D67" s="24">
        <f t="shared" si="5"/>
        <v>540.90141630124367</v>
      </c>
      <c r="E67" s="24">
        <f t="shared" si="6"/>
        <v>225572.83629620096</v>
      </c>
      <c r="G67" s="3">
        <v>47</v>
      </c>
      <c r="H67" s="24">
        <f t="shared" si="7"/>
        <v>1874.3758566411807</v>
      </c>
      <c r="I67" s="24">
        <f t="shared" si="8"/>
        <v>700.75400443790636</v>
      </c>
      <c r="J67" s="24">
        <f t="shared" si="9"/>
        <v>1173.6218522032743</v>
      </c>
      <c r="K67" s="24">
        <f t="shared" si="10"/>
        <v>199041.80798719852</v>
      </c>
    </row>
    <row r="68" spans="1:11" x14ac:dyDescent="0.25">
      <c r="A68" s="3">
        <v>48</v>
      </c>
      <c r="B68" s="24">
        <f t="shared" si="3"/>
        <v>936.60045729812259</v>
      </c>
      <c r="C68" s="24">
        <f t="shared" si="4"/>
        <v>394.7524635183517</v>
      </c>
      <c r="D68" s="24">
        <f t="shared" si="5"/>
        <v>541.84799377977083</v>
      </c>
      <c r="E68" s="24">
        <f t="shared" si="6"/>
        <v>225030.98830242117</v>
      </c>
      <c r="G68" s="3">
        <v>48</v>
      </c>
      <c r="H68" s="24">
        <f t="shared" si="7"/>
        <v>1874.3758566411807</v>
      </c>
      <c r="I68" s="24">
        <f t="shared" si="8"/>
        <v>696.64632795519481</v>
      </c>
      <c r="J68" s="24">
        <f t="shared" si="9"/>
        <v>1177.7295286859858</v>
      </c>
      <c r="K68" s="24">
        <f t="shared" si="10"/>
        <v>197864.07845851255</v>
      </c>
    </row>
    <row r="69" spans="1:11" x14ac:dyDescent="0.25">
      <c r="A69" s="3">
        <v>49</v>
      </c>
      <c r="B69" s="24">
        <f t="shared" si="3"/>
        <v>936.60045729812259</v>
      </c>
      <c r="C69" s="24">
        <f t="shared" si="4"/>
        <v>393.80422952923709</v>
      </c>
      <c r="D69" s="24">
        <f t="shared" si="5"/>
        <v>542.7962277688855</v>
      </c>
      <c r="E69" s="24">
        <f t="shared" si="6"/>
        <v>224488.1920746523</v>
      </c>
      <c r="G69" s="3">
        <v>49</v>
      </c>
      <c r="H69" s="24">
        <f t="shared" si="7"/>
        <v>1874.3758566411807</v>
      </c>
      <c r="I69" s="24">
        <f t="shared" si="8"/>
        <v>692.52427460479396</v>
      </c>
      <c r="J69" s="24">
        <f t="shared" si="9"/>
        <v>1181.8515820363868</v>
      </c>
      <c r="K69" s="24">
        <f t="shared" si="10"/>
        <v>196682.22687647617</v>
      </c>
    </row>
    <row r="70" spans="1:11" x14ac:dyDescent="0.25">
      <c r="A70" s="3">
        <v>50</v>
      </c>
      <c r="B70" s="24">
        <f t="shared" si="3"/>
        <v>936.60045729812259</v>
      </c>
      <c r="C70" s="24">
        <f t="shared" si="4"/>
        <v>392.85433613064151</v>
      </c>
      <c r="D70" s="24">
        <f t="shared" si="5"/>
        <v>543.74612116748108</v>
      </c>
      <c r="E70" s="24">
        <f t="shared" si="6"/>
        <v>223944.44595348483</v>
      </c>
      <c r="G70" s="3">
        <v>50</v>
      </c>
      <c r="H70" s="24">
        <f t="shared" si="7"/>
        <v>1874.3758566411807</v>
      </c>
      <c r="I70" s="24">
        <f t="shared" si="8"/>
        <v>688.38779406766662</v>
      </c>
      <c r="J70" s="24">
        <f t="shared" si="9"/>
        <v>1185.9880625735141</v>
      </c>
      <c r="K70" s="24">
        <f t="shared" si="10"/>
        <v>195496.23881390266</v>
      </c>
    </row>
    <row r="71" spans="1:11" x14ac:dyDescent="0.25">
      <c r="A71" s="3">
        <v>51</v>
      </c>
      <c r="B71" s="24">
        <f t="shared" si="3"/>
        <v>936.60045729812259</v>
      </c>
      <c r="C71" s="24">
        <f t="shared" si="4"/>
        <v>391.90278041859847</v>
      </c>
      <c r="D71" s="24">
        <f t="shared" si="5"/>
        <v>544.69767687952412</v>
      </c>
      <c r="E71" s="24">
        <f t="shared" si="6"/>
        <v>223399.7482766053</v>
      </c>
      <c r="G71" s="3">
        <v>51</v>
      </c>
      <c r="H71" s="24">
        <f t="shared" si="7"/>
        <v>1874.3758566411807</v>
      </c>
      <c r="I71" s="24">
        <f t="shared" si="8"/>
        <v>684.23683584865933</v>
      </c>
      <c r="J71" s="24">
        <f t="shared" si="9"/>
        <v>1190.1390207925215</v>
      </c>
      <c r="K71" s="24">
        <f t="shared" si="10"/>
        <v>194306.09979311013</v>
      </c>
    </row>
    <row r="72" spans="1:11" x14ac:dyDescent="0.25">
      <c r="A72" s="3">
        <v>52</v>
      </c>
      <c r="B72" s="24">
        <f t="shared" si="3"/>
        <v>936.60045729812259</v>
      </c>
      <c r="C72" s="24">
        <f t="shared" si="4"/>
        <v>390.94955948405931</v>
      </c>
      <c r="D72" s="24">
        <f t="shared" si="5"/>
        <v>545.65089781406323</v>
      </c>
      <c r="E72" s="24">
        <f t="shared" si="6"/>
        <v>222854.09737879122</v>
      </c>
      <c r="G72" s="3">
        <v>52</v>
      </c>
      <c r="H72" s="24">
        <f t="shared" si="7"/>
        <v>1874.3758566411807</v>
      </c>
      <c r="I72" s="24">
        <f t="shared" si="8"/>
        <v>680.0713492758855</v>
      </c>
      <c r="J72" s="24">
        <f t="shared" si="9"/>
        <v>1194.3045073652952</v>
      </c>
      <c r="K72" s="24">
        <f t="shared" si="10"/>
        <v>193111.79528574483</v>
      </c>
    </row>
    <row r="73" spans="1:11" x14ac:dyDescent="0.25">
      <c r="A73" s="3">
        <v>53</v>
      </c>
      <c r="B73" s="24">
        <f t="shared" si="3"/>
        <v>936.60045729812259</v>
      </c>
      <c r="C73" s="24">
        <f t="shared" si="4"/>
        <v>389.99467041288466</v>
      </c>
      <c r="D73" s="24">
        <f t="shared" si="5"/>
        <v>546.60578688523788</v>
      </c>
      <c r="E73" s="24">
        <f t="shared" si="6"/>
        <v>222307.49159190597</v>
      </c>
      <c r="G73" s="3">
        <v>53</v>
      </c>
      <c r="H73" s="24">
        <f t="shared" si="7"/>
        <v>1874.3758566411807</v>
      </c>
      <c r="I73" s="24">
        <f t="shared" si="8"/>
        <v>675.89128350010685</v>
      </c>
      <c r="J73" s="24">
        <f t="shared" si="9"/>
        <v>1198.4845731410737</v>
      </c>
      <c r="K73" s="24">
        <f t="shared" si="10"/>
        <v>191913.31071260376</v>
      </c>
    </row>
    <row r="74" spans="1:11" x14ac:dyDescent="0.25">
      <c r="A74" s="3">
        <v>54</v>
      </c>
      <c r="B74" s="24">
        <f t="shared" si="3"/>
        <v>936.60045729812259</v>
      </c>
      <c r="C74" s="24">
        <f t="shared" si="4"/>
        <v>389.03811028583544</v>
      </c>
      <c r="D74" s="24">
        <f t="shared" si="5"/>
        <v>547.56234701228709</v>
      </c>
      <c r="E74" s="24">
        <f t="shared" si="6"/>
        <v>221759.92924489369</v>
      </c>
      <c r="G74" s="3">
        <v>54</v>
      </c>
      <c r="H74" s="24">
        <f t="shared" si="7"/>
        <v>1874.3758566411807</v>
      </c>
      <c r="I74" s="24">
        <f t="shared" si="8"/>
        <v>671.69658749411315</v>
      </c>
      <c r="J74" s="24">
        <f t="shared" si="9"/>
        <v>1202.6792691470675</v>
      </c>
      <c r="K74" s="24">
        <f t="shared" si="10"/>
        <v>190710.63144345669</v>
      </c>
    </row>
    <row r="75" spans="1:11" x14ac:dyDescent="0.25">
      <c r="A75" s="3">
        <v>55</v>
      </c>
      <c r="B75" s="24">
        <f t="shared" si="3"/>
        <v>936.60045729812259</v>
      </c>
      <c r="C75" s="24">
        <f t="shared" si="4"/>
        <v>388.07987617856395</v>
      </c>
      <c r="D75" s="24">
        <f t="shared" si="5"/>
        <v>548.52058111955864</v>
      </c>
      <c r="E75" s="24">
        <f t="shared" si="6"/>
        <v>221211.40866377414</v>
      </c>
      <c r="G75" s="3">
        <v>55</v>
      </c>
      <c r="H75" s="24">
        <f t="shared" si="7"/>
        <v>1874.3758566411807</v>
      </c>
      <c r="I75" s="24">
        <f t="shared" si="8"/>
        <v>667.48721005209848</v>
      </c>
      <c r="J75" s="24">
        <f t="shared" si="9"/>
        <v>1206.8886465890823</v>
      </c>
      <c r="K75" s="24">
        <f t="shared" si="10"/>
        <v>189503.74279686762</v>
      </c>
    </row>
    <row r="76" spans="1:11" x14ac:dyDescent="0.25">
      <c r="A76" s="3">
        <v>56</v>
      </c>
      <c r="B76" s="24">
        <f t="shared" si="3"/>
        <v>936.60045729812259</v>
      </c>
      <c r="C76" s="24">
        <f t="shared" si="4"/>
        <v>387.11996516160474</v>
      </c>
      <c r="D76" s="24">
        <f t="shared" si="5"/>
        <v>549.4804921365178</v>
      </c>
      <c r="E76" s="24">
        <f t="shared" si="6"/>
        <v>220661.92817163761</v>
      </c>
      <c r="G76" s="3">
        <v>56</v>
      </c>
      <c r="H76" s="24">
        <f t="shared" si="7"/>
        <v>1874.3758566411807</v>
      </c>
      <c r="I76" s="24">
        <f t="shared" si="8"/>
        <v>663.26309978903669</v>
      </c>
      <c r="J76" s="24">
        <f t="shared" si="9"/>
        <v>1211.112756852144</v>
      </c>
      <c r="K76" s="24">
        <f t="shared" si="10"/>
        <v>188292.63004001547</v>
      </c>
    </row>
    <row r="77" spans="1:11" x14ac:dyDescent="0.25">
      <c r="A77" s="3">
        <v>57</v>
      </c>
      <c r="B77" s="24">
        <f t="shared" si="3"/>
        <v>936.60045729812259</v>
      </c>
      <c r="C77" s="24">
        <f t="shared" si="4"/>
        <v>386.15837430036584</v>
      </c>
      <c r="D77" s="24">
        <f t="shared" si="5"/>
        <v>550.44208299775676</v>
      </c>
      <c r="E77" s="24">
        <f t="shared" si="6"/>
        <v>220111.48608863985</v>
      </c>
      <c r="G77" s="3">
        <v>57</v>
      </c>
      <c r="H77" s="24">
        <f t="shared" si="7"/>
        <v>1874.3758566411807</v>
      </c>
      <c r="I77" s="24">
        <f t="shared" si="8"/>
        <v>659.02420514005416</v>
      </c>
      <c r="J77" s="24">
        <f t="shared" si="9"/>
        <v>1215.3516515011265</v>
      </c>
      <c r="K77" s="24">
        <f t="shared" si="10"/>
        <v>187077.27838851436</v>
      </c>
    </row>
    <row r="78" spans="1:11" x14ac:dyDescent="0.25">
      <c r="A78" s="3">
        <v>58</v>
      </c>
      <c r="B78" s="24">
        <f t="shared" si="3"/>
        <v>936.60045729812259</v>
      </c>
      <c r="C78" s="24">
        <f t="shared" si="4"/>
        <v>385.19510065511975</v>
      </c>
      <c r="D78" s="24">
        <f t="shared" si="5"/>
        <v>551.40535664300285</v>
      </c>
      <c r="E78" s="24">
        <f t="shared" si="6"/>
        <v>219560.08073199686</v>
      </c>
      <c r="G78" s="3">
        <v>58</v>
      </c>
      <c r="H78" s="24">
        <f t="shared" si="7"/>
        <v>1874.3758566411807</v>
      </c>
      <c r="I78" s="24">
        <f t="shared" si="8"/>
        <v>654.77047435980023</v>
      </c>
      <c r="J78" s="24">
        <f t="shared" si="9"/>
        <v>1219.6053822813806</v>
      </c>
      <c r="K78" s="24">
        <f t="shared" si="10"/>
        <v>185857.67300623297</v>
      </c>
    </row>
    <row r="79" spans="1:11" x14ac:dyDescent="0.25">
      <c r="A79" s="3">
        <v>59</v>
      </c>
      <c r="B79" s="24">
        <f t="shared" si="3"/>
        <v>936.60045729812259</v>
      </c>
      <c r="C79" s="24">
        <f t="shared" si="4"/>
        <v>384.23014128099453</v>
      </c>
      <c r="D79" s="24">
        <f t="shared" si="5"/>
        <v>552.37031601712806</v>
      </c>
      <c r="E79" s="24">
        <f t="shared" si="6"/>
        <v>219007.71041597973</v>
      </c>
      <c r="G79" s="3">
        <v>59</v>
      </c>
      <c r="H79" s="24">
        <f t="shared" si="7"/>
        <v>1874.3758566411807</v>
      </c>
      <c r="I79" s="24">
        <f t="shared" si="8"/>
        <v>650.5018555218154</v>
      </c>
      <c r="J79" s="24">
        <f t="shared" si="9"/>
        <v>1223.8740011193654</v>
      </c>
      <c r="K79" s="24">
        <f t="shared" si="10"/>
        <v>184633.7990051136</v>
      </c>
    </row>
    <row r="80" spans="1:11" x14ac:dyDescent="0.25">
      <c r="A80" s="3">
        <v>60</v>
      </c>
      <c r="B80" s="24">
        <f t="shared" si="3"/>
        <v>936.60045729812259</v>
      </c>
      <c r="C80" s="24">
        <f t="shared" si="4"/>
        <v>383.26349322796455</v>
      </c>
      <c r="D80" s="24">
        <f t="shared" si="5"/>
        <v>553.33696407015805</v>
      </c>
      <c r="E80" s="24">
        <f t="shared" si="6"/>
        <v>218454.37345190957</v>
      </c>
      <c r="G80" s="3">
        <v>60</v>
      </c>
      <c r="H80" s="24">
        <f t="shared" si="7"/>
        <v>1874.3758566411807</v>
      </c>
      <c r="I80" s="24">
        <f t="shared" si="8"/>
        <v>646.21829651789767</v>
      </c>
      <c r="J80" s="24">
        <f t="shared" si="9"/>
        <v>1228.157560123283</v>
      </c>
      <c r="K80" s="24">
        <f t="shared" si="10"/>
        <v>183405.64144499032</v>
      </c>
    </row>
    <row r="81" spans="1:11" x14ac:dyDescent="0.25">
      <c r="A81" s="3">
        <v>61</v>
      </c>
      <c r="B81" s="24">
        <f t="shared" si="3"/>
        <v>936.60045729812259</v>
      </c>
      <c r="C81" s="24">
        <f t="shared" si="4"/>
        <v>382.29515354084174</v>
      </c>
      <c r="D81" s="24">
        <f t="shared" si="5"/>
        <v>554.30530375728085</v>
      </c>
      <c r="E81" s="24">
        <f t="shared" si="6"/>
        <v>217900.06814815229</v>
      </c>
      <c r="G81" s="3">
        <v>61</v>
      </c>
      <c r="H81" s="24">
        <f t="shared" si="7"/>
        <v>1874.3758566411807</v>
      </c>
      <c r="I81" s="24">
        <f t="shared" si="8"/>
        <v>641.91974505746612</v>
      </c>
      <c r="J81" s="24">
        <f t="shared" si="9"/>
        <v>1232.4561115837146</v>
      </c>
      <c r="K81" s="24">
        <f t="shared" si="10"/>
        <v>182173.18533340661</v>
      </c>
    </row>
    <row r="82" spans="1:11" x14ac:dyDescent="0.25">
      <c r="A82" s="3">
        <v>62</v>
      </c>
      <c r="B82" s="24">
        <f t="shared" si="3"/>
        <v>936.60045729812259</v>
      </c>
      <c r="C82" s="24">
        <f t="shared" si="4"/>
        <v>381.3251192592665</v>
      </c>
      <c r="D82" s="24">
        <f t="shared" si="5"/>
        <v>555.27533803885603</v>
      </c>
      <c r="E82" s="24">
        <f t="shared" si="6"/>
        <v>217344.79281011343</v>
      </c>
      <c r="G82" s="3">
        <v>62</v>
      </c>
      <c r="H82" s="24">
        <f t="shared" si="7"/>
        <v>1874.3758566411807</v>
      </c>
      <c r="I82" s="24">
        <f t="shared" si="8"/>
        <v>637.6061486669231</v>
      </c>
      <c r="J82" s="24">
        <f t="shared" si="9"/>
        <v>1236.7697079742575</v>
      </c>
      <c r="K82" s="24">
        <f t="shared" si="10"/>
        <v>180936.41562543236</v>
      </c>
    </row>
    <row r="83" spans="1:11" x14ac:dyDescent="0.25">
      <c r="A83" s="3">
        <v>63</v>
      </c>
      <c r="B83" s="24">
        <f t="shared" si="3"/>
        <v>936.60045729812259</v>
      </c>
      <c r="C83" s="24">
        <f t="shared" si="4"/>
        <v>380.35338741769851</v>
      </c>
      <c r="D83" s="24">
        <f t="shared" si="5"/>
        <v>556.24706988042408</v>
      </c>
      <c r="E83" s="24">
        <f t="shared" si="6"/>
        <v>216788.54574023301</v>
      </c>
      <c r="G83" s="3">
        <v>63</v>
      </c>
      <c r="H83" s="24">
        <f t="shared" si="7"/>
        <v>1874.3758566411807</v>
      </c>
      <c r="I83" s="24">
        <f t="shared" si="8"/>
        <v>633.27745468901333</v>
      </c>
      <c r="J83" s="24">
        <f t="shared" si="9"/>
        <v>1241.0984019521675</v>
      </c>
      <c r="K83" s="24">
        <f t="shared" si="10"/>
        <v>179695.3172234802</v>
      </c>
    </row>
    <row r="84" spans="1:11" x14ac:dyDescent="0.25">
      <c r="A84" s="3">
        <v>64</v>
      </c>
      <c r="B84" s="24">
        <f t="shared" si="3"/>
        <v>936.60045729812259</v>
      </c>
      <c r="C84" s="24">
        <f t="shared" si="4"/>
        <v>379.37995504540777</v>
      </c>
      <c r="D84" s="24">
        <f t="shared" si="5"/>
        <v>557.22050225271482</v>
      </c>
      <c r="E84" s="24">
        <f t="shared" si="6"/>
        <v>216231.32523798029</v>
      </c>
      <c r="G84" s="3">
        <v>64</v>
      </c>
      <c r="H84" s="24">
        <f t="shared" si="7"/>
        <v>1874.3758566411807</v>
      </c>
      <c r="I84" s="24">
        <f t="shared" si="8"/>
        <v>628.93361028218078</v>
      </c>
      <c r="J84" s="24">
        <f t="shared" si="9"/>
        <v>1245.4422463589999</v>
      </c>
      <c r="K84" s="24">
        <f t="shared" si="10"/>
        <v>178449.87497712122</v>
      </c>
    </row>
    <row r="85" spans="1:11" x14ac:dyDescent="0.25">
      <c r="A85" s="3">
        <v>65</v>
      </c>
      <c r="B85" s="24">
        <f t="shared" si="3"/>
        <v>936.60045729812259</v>
      </c>
      <c r="C85" s="24">
        <f t="shared" si="4"/>
        <v>378.40481916646553</v>
      </c>
      <c r="D85" s="24">
        <f t="shared" si="5"/>
        <v>558.19563813165701</v>
      </c>
      <c r="E85" s="24">
        <f t="shared" si="6"/>
        <v>215673.12959984862</v>
      </c>
      <c r="G85" s="3">
        <v>65</v>
      </c>
      <c r="H85" s="24">
        <f t="shared" si="7"/>
        <v>1874.3758566411807</v>
      </c>
      <c r="I85" s="24">
        <f t="shared" si="8"/>
        <v>624.57456241992429</v>
      </c>
      <c r="J85" s="24">
        <f t="shared" si="9"/>
        <v>1249.8012942212563</v>
      </c>
      <c r="K85" s="24">
        <f t="shared" si="10"/>
        <v>177200.07368289997</v>
      </c>
    </row>
    <row r="86" spans="1:11" x14ac:dyDescent="0.25">
      <c r="A86" s="3">
        <v>66</v>
      </c>
      <c r="B86" s="24">
        <f t="shared" ref="B86:B149" si="11">$B$8</f>
        <v>936.60045729812259</v>
      </c>
      <c r="C86" s="24">
        <f t="shared" ref="C86:C149" si="12">E85*B$6</f>
        <v>377.42797679973506</v>
      </c>
      <c r="D86" s="24">
        <f t="shared" ref="D86:D149" si="13">B86-C86</f>
        <v>559.17248049838759</v>
      </c>
      <c r="E86" s="24">
        <f t="shared" ref="E86:E149" si="14">E85-D86</f>
        <v>215113.95711935023</v>
      </c>
      <c r="G86" s="3">
        <v>66</v>
      </c>
      <c r="H86" s="24">
        <f t="shared" ref="H86:H149" si="15">$C$8</f>
        <v>1874.3758566411807</v>
      </c>
      <c r="I86" s="24">
        <f t="shared" ref="I86:I149" si="16">K85*C$6</f>
        <v>620.20025789014994</v>
      </c>
      <c r="J86" s="24">
        <f t="shared" ref="J86:J149" si="17">H86-I86</f>
        <v>1254.1755987510307</v>
      </c>
      <c r="K86" s="24">
        <f t="shared" ref="K86:K149" si="18">K85-J86</f>
        <v>175945.89808414894</v>
      </c>
    </row>
    <row r="87" spans="1:11" x14ac:dyDescent="0.25">
      <c r="A87" s="3">
        <v>67</v>
      </c>
      <c r="B87" s="24">
        <f t="shared" si="11"/>
        <v>936.60045729812259</v>
      </c>
      <c r="C87" s="24">
        <f t="shared" si="12"/>
        <v>376.44942495886289</v>
      </c>
      <c r="D87" s="24">
        <f t="shared" si="13"/>
        <v>560.1510323392597</v>
      </c>
      <c r="E87" s="24">
        <f t="shared" si="14"/>
        <v>214553.80608701098</v>
      </c>
      <c r="G87" s="3">
        <v>67</v>
      </c>
      <c r="H87" s="24">
        <f t="shared" si="15"/>
        <v>1874.3758566411807</v>
      </c>
      <c r="I87" s="24">
        <f t="shared" si="16"/>
        <v>615.81064329452136</v>
      </c>
      <c r="J87" s="24">
        <f t="shared" si="17"/>
        <v>1258.5652133466592</v>
      </c>
      <c r="K87" s="24">
        <f t="shared" si="18"/>
        <v>174687.33287080229</v>
      </c>
    </row>
    <row r="88" spans="1:11" x14ac:dyDescent="0.25">
      <c r="A88" s="3">
        <v>68</v>
      </c>
      <c r="B88" s="24">
        <f t="shared" si="11"/>
        <v>936.60045729812259</v>
      </c>
      <c r="C88" s="24">
        <f t="shared" si="12"/>
        <v>375.46916065226924</v>
      </c>
      <c r="D88" s="24">
        <f t="shared" si="13"/>
        <v>561.13129664585335</v>
      </c>
      <c r="E88" s="24">
        <f t="shared" si="14"/>
        <v>213992.67479036513</v>
      </c>
      <c r="G88" s="3">
        <v>68</v>
      </c>
      <c r="H88" s="24">
        <f t="shared" si="15"/>
        <v>1874.3758566411807</v>
      </c>
      <c r="I88" s="24">
        <f t="shared" si="16"/>
        <v>611.40566504780804</v>
      </c>
      <c r="J88" s="24">
        <f t="shared" si="17"/>
        <v>1262.9701915933726</v>
      </c>
      <c r="K88" s="24">
        <f t="shared" si="18"/>
        <v>173424.36267920892</v>
      </c>
    </row>
    <row r="89" spans="1:11" x14ac:dyDescent="0.25">
      <c r="A89" s="3">
        <v>69</v>
      </c>
      <c r="B89" s="24">
        <f t="shared" si="11"/>
        <v>936.60045729812259</v>
      </c>
      <c r="C89" s="24">
        <f t="shared" si="12"/>
        <v>374.48718088313899</v>
      </c>
      <c r="D89" s="24">
        <f t="shared" si="13"/>
        <v>562.1132764149836</v>
      </c>
      <c r="E89" s="24">
        <f t="shared" si="14"/>
        <v>213430.56151395015</v>
      </c>
      <c r="G89" s="3">
        <v>69</v>
      </c>
      <c r="H89" s="24">
        <f t="shared" si="15"/>
        <v>1874.3758566411807</v>
      </c>
      <c r="I89" s="24">
        <f t="shared" si="16"/>
        <v>606.98526937723125</v>
      </c>
      <c r="J89" s="24">
        <f t="shared" si="17"/>
        <v>1267.3905872639493</v>
      </c>
      <c r="K89" s="24">
        <f t="shared" si="18"/>
        <v>172156.97209194498</v>
      </c>
    </row>
    <row r="90" spans="1:11" x14ac:dyDescent="0.25">
      <c r="A90" s="3">
        <v>70</v>
      </c>
      <c r="B90" s="24">
        <f t="shared" si="11"/>
        <v>936.60045729812259</v>
      </c>
      <c r="C90" s="24">
        <f t="shared" si="12"/>
        <v>373.50348264941277</v>
      </c>
      <c r="D90" s="24">
        <f t="shared" si="13"/>
        <v>563.09697464870987</v>
      </c>
      <c r="E90" s="24">
        <f t="shared" si="14"/>
        <v>212867.46453930144</v>
      </c>
      <c r="G90" s="3">
        <v>70</v>
      </c>
      <c r="H90" s="24">
        <f t="shared" si="15"/>
        <v>1874.3758566411807</v>
      </c>
      <c r="I90" s="24">
        <f t="shared" si="16"/>
        <v>602.54940232180741</v>
      </c>
      <c r="J90" s="24">
        <f t="shared" si="17"/>
        <v>1271.8264543193732</v>
      </c>
      <c r="K90" s="24">
        <f t="shared" si="18"/>
        <v>170885.1456376256</v>
      </c>
    </row>
    <row r="91" spans="1:11" x14ac:dyDescent="0.25">
      <c r="A91" s="3">
        <v>71</v>
      </c>
      <c r="B91" s="24">
        <f t="shared" si="11"/>
        <v>936.60045729812259</v>
      </c>
      <c r="C91" s="24">
        <f t="shared" si="12"/>
        <v>372.51806294377752</v>
      </c>
      <c r="D91" s="24">
        <f t="shared" si="13"/>
        <v>564.08239435434507</v>
      </c>
      <c r="E91" s="24">
        <f t="shared" si="14"/>
        <v>212303.3821449471</v>
      </c>
      <c r="G91" s="3">
        <v>71</v>
      </c>
      <c r="H91" s="24">
        <f t="shared" si="15"/>
        <v>1874.3758566411807</v>
      </c>
      <c r="I91" s="24">
        <f t="shared" si="16"/>
        <v>598.09800973168956</v>
      </c>
      <c r="J91" s="24">
        <f t="shared" si="17"/>
        <v>1276.277846909491</v>
      </c>
      <c r="K91" s="24">
        <f t="shared" si="18"/>
        <v>169608.86779071612</v>
      </c>
    </row>
    <row r="92" spans="1:11" x14ac:dyDescent="0.25">
      <c r="A92" s="3">
        <v>72</v>
      </c>
      <c r="B92" s="24">
        <f t="shared" si="11"/>
        <v>936.60045729812259</v>
      </c>
      <c r="C92" s="24">
        <f t="shared" si="12"/>
        <v>371.53091875365743</v>
      </c>
      <c r="D92" s="24">
        <f t="shared" si="13"/>
        <v>565.0695385444651</v>
      </c>
      <c r="E92" s="24">
        <f t="shared" si="14"/>
        <v>211738.31260640264</v>
      </c>
      <c r="G92" s="3">
        <v>72</v>
      </c>
      <c r="H92" s="24">
        <f t="shared" si="15"/>
        <v>1874.3758566411807</v>
      </c>
      <c r="I92" s="24">
        <f t="shared" si="16"/>
        <v>593.63103726750637</v>
      </c>
      <c r="J92" s="24">
        <f t="shared" si="17"/>
        <v>1280.7448193736743</v>
      </c>
      <c r="K92" s="24">
        <f t="shared" si="18"/>
        <v>168328.12297134244</v>
      </c>
    </row>
    <row r="93" spans="1:11" x14ac:dyDescent="0.25">
      <c r="A93" s="3">
        <v>73</v>
      </c>
      <c r="B93" s="24">
        <f t="shared" si="11"/>
        <v>936.60045729812259</v>
      </c>
      <c r="C93" s="24">
        <f t="shared" si="12"/>
        <v>370.54204706120464</v>
      </c>
      <c r="D93" s="24">
        <f t="shared" si="13"/>
        <v>566.05841023691801</v>
      </c>
      <c r="E93" s="24">
        <f t="shared" si="14"/>
        <v>211172.25419616571</v>
      </c>
      <c r="G93" s="3">
        <v>73</v>
      </c>
      <c r="H93" s="24">
        <f t="shared" si="15"/>
        <v>1874.3758566411807</v>
      </c>
      <c r="I93" s="24">
        <f t="shared" si="16"/>
        <v>589.14843039969855</v>
      </c>
      <c r="J93" s="24">
        <f t="shared" si="17"/>
        <v>1285.2274262414821</v>
      </c>
      <c r="K93" s="24">
        <f t="shared" si="18"/>
        <v>167042.89554510097</v>
      </c>
    </row>
    <row r="94" spans="1:11" x14ac:dyDescent="0.25">
      <c r="A94" s="3">
        <v>74</v>
      </c>
      <c r="B94" s="24">
        <f t="shared" si="11"/>
        <v>936.60045729812259</v>
      </c>
      <c r="C94" s="24">
        <f t="shared" si="12"/>
        <v>369.55144484329003</v>
      </c>
      <c r="D94" s="24">
        <f t="shared" si="13"/>
        <v>567.04901245483256</v>
      </c>
      <c r="E94" s="24">
        <f t="shared" si="14"/>
        <v>210605.20518371087</v>
      </c>
      <c r="G94" s="3">
        <v>74</v>
      </c>
      <c r="H94" s="24">
        <f t="shared" si="15"/>
        <v>1874.3758566411807</v>
      </c>
      <c r="I94" s="24">
        <f t="shared" si="16"/>
        <v>584.65013440785344</v>
      </c>
      <c r="J94" s="24">
        <f t="shared" si="17"/>
        <v>1289.7257222333274</v>
      </c>
      <c r="K94" s="24">
        <f t="shared" si="18"/>
        <v>165753.16982286764</v>
      </c>
    </row>
    <row r="95" spans="1:11" x14ac:dyDescent="0.25">
      <c r="A95" s="3">
        <v>75</v>
      </c>
      <c r="B95" s="24">
        <f t="shared" si="11"/>
        <v>936.60045729812259</v>
      </c>
      <c r="C95" s="24">
        <f t="shared" si="12"/>
        <v>368.55910907149405</v>
      </c>
      <c r="D95" s="24">
        <f t="shared" si="13"/>
        <v>568.04134822662854</v>
      </c>
      <c r="E95" s="24">
        <f t="shared" si="14"/>
        <v>210037.16383548424</v>
      </c>
      <c r="G95" s="3">
        <v>75</v>
      </c>
      <c r="H95" s="24">
        <f t="shared" si="15"/>
        <v>1874.3758566411807</v>
      </c>
      <c r="I95" s="24">
        <f t="shared" si="16"/>
        <v>580.13609438003675</v>
      </c>
      <c r="J95" s="24">
        <f t="shared" si="17"/>
        <v>1294.2397622611438</v>
      </c>
      <c r="K95" s="24">
        <f t="shared" si="18"/>
        <v>164458.93006060651</v>
      </c>
    </row>
    <row r="96" spans="1:11" x14ac:dyDescent="0.25">
      <c r="A96" s="3">
        <v>76</v>
      </c>
      <c r="B96" s="24">
        <f t="shared" si="11"/>
        <v>936.60045729812259</v>
      </c>
      <c r="C96" s="24">
        <f t="shared" si="12"/>
        <v>367.56503671209742</v>
      </c>
      <c r="D96" s="24">
        <f t="shared" si="13"/>
        <v>569.03542058602511</v>
      </c>
      <c r="E96" s="24">
        <f t="shared" si="14"/>
        <v>209468.12841489821</v>
      </c>
      <c r="G96" s="3">
        <v>76</v>
      </c>
      <c r="H96" s="24">
        <f t="shared" si="15"/>
        <v>1874.3758566411807</v>
      </c>
      <c r="I96" s="24">
        <f t="shared" si="16"/>
        <v>575.60625521212285</v>
      </c>
      <c r="J96" s="24">
        <f t="shared" si="17"/>
        <v>1298.7696014290577</v>
      </c>
      <c r="K96" s="24">
        <f t="shared" si="18"/>
        <v>163160.16045917745</v>
      </c>
    </row>
    <row r="97" spans="1:11" x14ac:dyDescent="0.25">
      <c r="A97" s="3">
        <v>77</v>
      </c>
      <c r="B97" s="24">
        <f t="shared" si="11"/>
        <v>936.60045729812259</v>
      </c>
      <c r="C97" s="24">
        <f t="shared" si="12"/>
        <v>366.56922472607187</v>
      </c>
      <c r="D97" s="24">
        <f t="shared" si="13"/>
        <v>570.03123257205073</v>
      </c>
      <c r="E97" s="24">
        <f t="shared" si="14"/>
        <v>208898.09718232616</v>
      </c>
      <c r="G97" s="3">
        <v>77</v>
      </c>
      <c r="H97" s="24">
        <f t="shared" si="15"/>
        <v>1874.3758566411807</v>
      </c>
      <c r="I97" s="24">
        <f t="shared" si="16"/>
        <v>571.06056160712114</v>
      </c>
      <c r="J97" s="24">
        <f t="shared" si="17"/>
        <v>1303.3152950340595</v>
      </c>
      <c r="K97" s="24">
        <f t="shared" si="18"/>
        <v>161856.84516414339</v>
      </c>
    </row>
    <row r="98" spans="1:11" x14ac:dyDescent="0.25">
      <c r="A98" s="3">
        <v>78</v>
      </c>
      <c r="B98" s="24">
        <f t="shared" si="11"/>
        <v>936.60045729812259</v>
      </c>
      <c r="C98" s="24">
        <f t="shared" si="12"/>
        <v>365.57167006907082</v>
      </c>
      <c r="D98" s="24">
        <f t="shared" si="13"/>
        <v>571.02878722905177</v>
      </c>
      <c r="E98" s="24">
        <f t="shared" si="14"/>
        <v>208327.0683950971</v>
      </c>
      <c r="G98" s="3">
        <v>78</v>
      </c>
      <c r="H98" s="24">
        <f t="shared" si="15"/>
        <v>1874.3758566411807</v>
      </c>
      <c r="I98" s="24">
        <f t="shared" si="16"/>
        <v>566.49895807450184</v>
      </c>
      <c r="J98" s="24">
        <f t="shared" si="17"/>
        <v>1307.8768985666788</v>
      </c>
      <c r="K98" s="24">
        <f t="shared" si="18"/>
        <v>160548.96826557672</v>
      </c>
    </row>
    <row r="99" spans="1:11" x14ac:dyDescent="0.25">
      <c r="A99" s="3">
        <v>79</v>
      </c>
      <c r="B99" s="24">
        <f t="shared" si="11"/>
        <v>936.60045729812259</v>
      </c>
      <c r="C99" s="24">
        <f t="shared" si="12"/>
        <v>364.57236969141991</v>
      </c>
      <c r="D99" s="24">
        <f t="shared" si="13"/>
        <v>572.02808760670268</v>
      </c>
      <c r="E99" s="24">
        <f t="shared" si="14"/>
        <v>207755.04030749039</v>
      </c>
      <c r="G99" s="3">
        <v>79</v>
      </c>
      <c r="H99" s="24">
        <f t="shared" si="15"/>
        <v>1874.3758566411807</v>
      </c>
      <c r="I99" s="24">
        <f t="shared" si="16"/>
        <v>561.92138892951857</v>
      </c>
      <c r="J99" s="24">
        <f t="shared" si="17"/>
        <v>1312.4544677116621</v>
      </c>
      <c r="K99" s="24">
        <f t="shared" si="18"/>
        <v>159236.51379786507</v>
      </c>
    </row>
    <row r="100" spans="1:11" x14ac:dyDescent="0.25">
      <c r="A100" s="3">
        <v>80</v>
      </c>
      <c r="B100" s="24">
        <f t="shared" si="11"/>
        <v>936.60045729812259</v>
      </c>
      <c r="C100" s="24">
        <f t="shared" si="12"/>
        <v>363.57132053810818</v>
      </c>
      <c r="D100" s="24">
        <f t="shared" si="13"/>
        <v>573.02913676001435</v>
      </c>
      <c r="E100" s="24">
        <f t="shared" si="14"/>
        <v>207182.01117073037</v>
      </c>
      <c r="G100" s="3">
        <v>80</v>
      </c>
      <c r="H100" s="24">
        <f t="shared" si="15"/>
        <v>1874.3758566411807</v>
      </c>
      <c r="I100" s="24">
        <f t="shared" si="16"/>
        <v>557.32779829252775</v>
      </c>
      <c r="J100" s="24">
        <f t="shared" si="17"/>
        <v>1317.0480583486528</v>
      </c>
      <c r="K100" s="24">
        <f t="shared" si="18"/>
        <v>157919.46573951642</v>
      </c>
    </row>
    <row r="101" spans="1:11" x14ac:dyDescent="0.25">
      <c r="A101" s="3">
        <v>81</v>
      </c>
      <c r="B101" s="24">
        <f t="shared" si="11"/>
        <v>936.60045729812259</v>
      </c>
      <c r="C101" s="24">
        <f t="shared" si="12"/>
        <v>362.56851954877817</v>
      </c>
      <c r="D101" s="24">
        <f t="shared" si="13"/>
        <v>574.03193774934448</v>
      </c>
      <c r="E101" s="24">
        <f t="shared" si="14"/>
        <v>206607.97923298102</v>
      </c>
      <c r="G101" s="3">
        <v>81</v>
      </c>
      <c r="H101" s="24">
        <f t="shared" si="15"/>
        <v>1874.3758566411807</v>
      </c>
      <c r="I101" s="24">
        <f t="shared" si="16"/>
        <v>552.71813008830748</v>
      </c>
      <c r="J101" s="24">
        <f t="shared" si="17"/>
        <v>1321.6577265528731</v>
      </c>
      <c r="K101" s="24">
        <f t="shared" si="18"/>
        <v>156597.80801296356</v>
      </c>
    </row>
    <row r="102" spans="1:11" x14ac:dyDescent="0.25">
      <c r="A102" s="3">
        <v>82</v>
      </c>
      <c r="B102" s="24">
        <f t="shared" si="11"/>
        <v>936.60045729812259</v>
      </c>
      <c r="C102" s="24">
        <f t="shared" si="12"/>
        <v>361.56396365771678</v>
      </c>
      <c r="D102" s="24">
        <f t="shared" si="13"/>
        <v>575.03649364040575</v>
      </c>
      <c r="E102" s="24">
        <f t="shared" si="14"/>
        <v>206032.94273934062</v>
      </c>
      <c r="G102" s="3">
        <v>82</v>
      </c>
      <c r="H102" s="24">
        <f t="shared" si="15"/>
        <v>1874.3758566411807</v>
      </c>
      <c r="I102" s="24">
        <f t="shared" si="16"/>
        <v>548.09232804537248</v>
      </c>
      <c r="J102" s="24">
        <f t="shared" si="17"/>
        <v>1326.2835285958081</v>
      </c>
      <c r="K102" s="24">
        <f t="shared" si="18"/>
        <v>155271.52448436775</v>
      </c>
    </row>
    <row r="103" spans="1:11" x14ac:dyDescent="0.25">
      <c r="A103" s="3">
        <v>83</v>
      </c>
      <c r="B103" s="24">
        <f t="shared" si="11"/>
        <v>936.60045729812259</v>
      </c>
      <c r="C103" s="24">
        <f t="shared" si="12"/>
        <v>360.55764979384611</v>
      </c>
      <c r="D103" s="24">
        <f t="shared" si="13"/>
        <v>576.04280750427642</v>
      </c>
      <c r="E103" s="24">
        <f t="shared" si="14"/>
        <v>205456.89993183635</v>
      </c>
      <c r="G103" s="3">
        <v>83</v>
      </c>
      <c r="H103" s="24">
        <f t="shared" si="15"/>
        <v>1874.3758566411807</v>
      </c>
      <c r="I103" s="24">
        <f t="shared" si="16"/>
        <v>543.45033569528709</v>
      </c>
      <c r="J103" s="24">
        <f t="shared" si="17"/>
        <v>1330.9255209458936</v>
      </c>
      <c r="K103" s="24">
        <f t="shared" si="18"/>
        <v>153940.59896342186</v>
      </c>
    </row>
    <row r="104" spans="1:11" x14ac:dyDescent="0.25">
      <c r="A104" s="3">
        <v>84</v>
      </c>
      <c r="B104" s="24">
        <f t="shared" si="11"/>
        <v>936.60045729812259</v>
      </c>
      <c r="C104" s="24">
        <f t="shared" si="12"/>
        <v>359.54957488071364</v>
      </c>
      <c r="D104" s="24">
        <f t="shared" si="13"/>
        <v>577.05088241740896</v>
      </c>
      <c r="E104" s="24">
        <f t="shared" si="14"/>
        <v>204879.84904941893</v>
      </c>
      <c r="G104" s="3">
        <v>84</v>
      </c>
      <c r="H104" s="24">
        <f t="shared" si="15"/>
        <v>1874.3758566411807</v>
      </c>
      <c r="I104" s="24">
        <f t="shared" si="16"/>
        <v>538.79209637197653</v>
      </c>
      <c r="J104" s="24">
        <f t="shared" si="17"/>
        <v>1335.583760269204</v>
      </c>
      <c r="K104" s="24">
        <f t="shared" si="18"/>
        <v>152605.01520315267</v>
      </c>
    </row>
    <row r="105" spans="1:11" x14ac:dyDescent="0.25">
      <c r="A105" s="3">
        <v>85</v>
      </c>
      <c r="B105" s="24">
        <f t="shared" si="11"/>
        <v>936.60045729812259</v>
      </c>
      <c r="C105" s="24">
        <f t="shared" si="12"/>
        <v>358.53973583648315</v>
      </c>
      <c r="D105" s="24">
        <f t="shared" si="13"/>
        <v>578.06072146163945</v>
      </c>
      <c r="E105" s="24">
        <f t="shared" si="14"/>
        <v>204301.7883279573</v>
      </c>
      <c r="G105" s="3">
        <v>85</v>
      </c>
      <c r="H105" s="24">
        <f t="shared" si="15"/>
        <v>1874.3758566411807</v>
      </c>
      <c r="I105" s="24">
        <f t="shared" si="16"/>
        <v>534.11755321103431</v>
      </c>
      <c r="J105" s="24">
        <f t="shared" si="17"/>
        <v>1340.2583034301465</v>
      </c>
      <c r="K105" s="24">
        <f t="shared" si="18"/>
        <v>151264.75689972253</v>
      </c>
    </row>
    <row r="106" spans="1:11" x14ac:dyDescent="0.25">
      <c r="A106" s="3">
        <v>86</v>
      </c>
      <c r="B106" s="24">
        <f t="shared" si="11"/>
        <v>936.60045729812259</v>
      </c>
      <c r="C106" s="24">
        <f t="shared" si="12"/>
        <v>357.5281295739253</v>
      </c>
      <c r="D106" s="24">
        <f t="shared" si="13"/>
        <v>579.07232772419729</v>
      </c>
      <c r="E106" s="24">
        <f t="shared" si="14"/>
        <v>203722.71600023311</v>
      </c>
      <c r="G106" s="3">
        <v>86</v>
      </c>
      <c r="H106" s="24">
        <f t="shared" si="15"/>
        <v>1874.3758566411807</v>
      </c>
      <c r="I106" s="24">
        <f t="shared" si="16"/>
        <v>529.42664914902889</v>
      </c>
      <c r="J106" s="24">
        <f t="shared" si="17"/>
        <v>1344.9492074921518</v>
      </c>
      <c r="K106" s="24">
        <f t="shared" si="18"/>
        <v>149919.80769223039</v>
      </c>
    </row>
    <row r="107" spans="1:11" x14ac:dyDescent="0.25">
      <c r="A107" s="3">
        <v>87</v>
      </c>
      <c r="B107" s="24">
        <f t="shared" si="11"/>
        <v>936.60045729812259</v>
      </c>
      <c r="C107" s="24">
        <f t="shared" si="12"/>
        <v>356.51475300040795</v>
      </c>
      <c r="D107" s="24">
        <f t="shared" si="13"/>
        <v>580.08570429771464</v>
      </c>
      <c r="E107" s="24">
        <f t="shared" si="14"/>
        <v>203142.63029593541</v>
      </c>
      <c r="G107" s="3">
        <v>87</v>
      </c>
      <c r="H107" s="24">
        <f t="shared" si="15"/>
        <v>1874.3758566411807</v>
      </c>
      <c r="I107" s="24">
        <f t="shared" si="16"/>
        <v>524.71932692280632</v>
      </c>
      <c r="J107" s="24">
        <f t="shared" si="17"/>
        <v>1349.6565297183743</v>
      </c>
      <c r="K107" s="24">
        <f t="shared" si="18"/>
        <v>148570.15116251202</v>
      </c>
    </row>
    <row r="108" spans="1:11" x14ac:dyDescent="0.25">
      <c r="A108" s="3">
        <v>88</v>
      </c>
      <c r="B108" s="24">
        <f t="shared" si="11"/>
        <v>936.60045729812259</v>
      </c>
      <c r="C108" s="24">
        <f t="shared" si="12"/>
        <v>355.49960301788695</v>
      </c>
      <c r="D108" s="24">
        <f t="shared" si="13"/>
        <v>581.10085428023558</v>
      </c>
      <c r="E108" s="24">
        <f t="shared" si="14"/>
        <v>202561.52944165518</v>
      </c>
      <c r="G108" s="3">
        <v>88</v>
      </c>
      <c r="H108" s="24">
        <f t="shared" si="15"/>
        <v>1874.3758566411807</v>
      </c>
      <c r="I108" s="24">
        <f t="shared" si="16"/>
        <v>519.99552906879205</v>
      </c>
      <c r="J108" s="24">
        <f t="shared" si="17"/>
        <v>1354.3803275723885</v>
      </c>
      <c r="K108" s="24">
        <f t="shared" si="18"/>
        <v>147215.77083493964</v>
      </c>
    </row>
    <row r="109" spans="1:11" x14ac:dyDescent="0.25">
      <c r="A109" s="3">
        <v>89</v>
      </c>
      <c r="B109" s="24">
        <f t="shared" si="11"/>
        <v>936.60045729812259</v>
      </c>
      <c r="C109" s="24">
        <f t="shared" si="12"/>
        <v>354.48267652289655</v>
      </c>
      <c r="D109" s="24">
        <f t="shared" si="13"/>
        <v>582.11778077522604</v>
      </c>
      <c r="E109" s="24">
        <f t="shared" si="14"/>
        <v>201979.41166087994</v>
      </c>
      <c r="G109" s="3">
        <v>89</v>
      </c>
      <c r="H109" s="24">
        <f t="shared" si="15"/>
        <v>1874.3758566411807</v>
      </c>
      <c r="I109" s="24">
        <f t="shared" si="16"/>
        <v>515.25519792228874</v>
      </c>
      <c r="J109" s="24">
        <f t="shared" si="17"/>
        <v>1359.1206587188919</v>
      </c>
      <c r="K109" s="24">
        <f t="shared" si="18"/>
        <v>145856.65017622075</v>
      </c>
    </row>
    <row r="110" spans="1:11" x14ac:dyDescent="0.25">
      <c r="A110" s="3">
        <v>90</v>
      </c>
      <c r="B110" s="24">
        <f t="shared" si="11"/>
        <v>936.60045729812259</v>
      </c>
      <c r="C110" s="24">
        <f t="shared" si="12"/>
        <v>353.46397040653989</v>
      </c>
      <c r="D110" s="24">
        <f t="shared" si="13"/>
        <v>583.13648689158276</v>
      </c>
      <c r="E110" s="24">
        <f t="shared" si="14"/>
        <v>201396.27517398837</v>
      </c>
      <c r="G110" s="3">
        <v>90</v>
      </c>
      <c r="H110" s="24">
        <f t="shared" si="15"/>
        <v>1874.3758566411807</v>
      </c>
      <c r="I110" s="24">
        <f t="shared" si="16"/>
        <v>510.49827561677262</v>
      </c>
      <c r="J110" s="24">
        <f t="shared" si="17"/>
        <v>1363.8775810244081</v>
      </c>
      <c r="K110" s="24">
        <f t="shared" si="18"/>
        <v>144492.77259519635</v>
      </c>
    </row>
    <row r="111" spans="1:11" x14ac:dyDescent="0.25">
      <c r="A111" s="3">
        <v>91</v>
      </c>
      <c r="B111" s="24">
        <f t="shared" si="11"/>
        <v>936.60045729812259</v>
      </c>
      <c r="C111" s="24">
        <f t="shared" si="12"/>
        <v>352.44348155447966</v>
      </c>
      <c r="D111" s="24">
        <f t="shared" si="13"/>
        <v>584.15697574364299</v>
      </c>
      <c r="E111" s="24">
        <f t="shared" si="14"/>
        <v>200812.11819824472</v>
      </c>
      <c r="G111" s="3">
        <v>91</v>
      </c>
      <c r="H111" s="24">
        <f t="shared" si="15"/>
        <v>1874.3758566411807</v>
      </c>
      <c r="I111" s="24">
        <f t="shared" si="16"/>
        <v>505.72470408318725</v>
      </c>
      <c r="J111" s="24">
        <f t="shared" si="17"/>
        <v>1368.6511525579936</v>
      </c>
      <c r="K111" s="24">
        <f t="shared" si="18"/>
        <v>143124.12144263837</v>
      </c>
    </row>
    <row r="112" spans="1:11" x14ac:dyDescent="0.25">
      <c r="A112" s="3">
        <v>92</v>
      </c>
      <c r="B112" s="24">
        <f t="shared" si="11"/>
        <v>936.60045729812259</v>
      </c>
      <c r="C112" s="24">
        <f t="shared" si="12"/>
        <v>351.42120684692827</v>
      </c>
      <c r="D112" s="24">
        <f t="shared" si="13"/>
        <v>585.17925045119432</v>
      </c>
      <c r="E112" s="24">
        <f t="shared" si="14"/>
        <v>200226.93894779353</v>
      </c>
      <c r="G112" s="3">
        <v>92</v>
      </c>
      <c r="H112" s="24">
        <f t="shared" si="15"/>
        <v>1874.3758566411807</v>
      </c>
      <c r="I112" s="24">
        <f t="shared" si="16"/>
        <v>500.93442504923428</v>
      </c>
      <c r="J112" s="24">
        <f t="shared" si="17"/>
        <v>1373.4414315919464</v>
      </c>
      <c r="K112" s="24">
        <f t="shared" si="18"/>
        <v>141750.68001104641</v>
      </c>
    </row>
    <row r="113" spans="1:11" x14ac:dyDescent="0.25">
      <c r="A113" s="3">
        <v>93</v>
      </c>
      <c r="B113" s="24">
        <f t="shared" si="11"/>
        <v>936.60045729812259</v>
      </c>
      <c r="C113" s="24">
        <f t="shared" si="12"/>
        <v>350.3971431586387</v>
      </c>
      <c r="D113" s="24">
        <f t="shared" si="13"/>
        <v>586.20331413948384</v>
      </c>
      <c r="E113" s="24">
        <f t="shared" si="14"/>
        <v>199640.73563365405</v>
      </c>
      <c r="G113" s="3">
        <v>93</v>
      </c>
      <c r="H113" s="24">
        <f t="shared" si="15"/>
        <v>1874.3758566411807</v>
      </c>
      <c r="I113" s="24">
        <f t="shared" si="16"/>
        <v>496.12738003866247</v>
      </c>
      <c r="J113" s="24">
        <f t="shared" si="17"/>
        <v>1378.2484766025182</v>
      </c>
      <c r="K113" s="24">
        <f t="shared" si="18"/>
        <v>140372.43153444389</v>
      </c>
    </row>
    <row r="114" spans="1:11" x14ac:dyDescent="0.25">
      <c r="A114" s="3">
        <v>94</v>
      </c>
      <c r="B114" s="24">
        <f t="shared" si="11"/>
        <v>936.60045729812259</v>
      </c>
      <c r="C114" s="24">
        <f t="shared" si="12"/>
        <v>349.37128735889462</v>
      </c>
      <c r="D114" s="24">
        <f t="shared" si="13"/>
        <v>587.22916993922797</v>
      </c>
      <c r="E114" s="24">
        <f t="shared" si="14"/>
        <v>199053.50646371482</v>
      </c>
      <c r="G114" s="3">
        <v>94</v>
      </c>
      <c r="H114" s="24">
        <f t="shared" si="15"/>
        <v>1874.3758566411807</v>
      </c>
      <c r="I114" s="24">
        <f t="shared" si="16"/>
        <v>491.30351037055362</v>
      </c>
      <c r="J114" s="24">
        <f t="shared" si="17"/>
        <v>1383.0723462706271</v>
      </c>
      <c r="K114" s="24">
        <f t="shared" si="18"/>
        <v>138989.35918817326</v>
      </c>
    </row>
    <row r="115" spans="1:11" x14ac:dyDescent="0.25">
      <c r="A115" s="3">
        <v>95</v>
      </c>
      <c r="B115" s="24">
        <f t="shared" si="11"/>
        <v>936.60045729812259</v>
      </c>
      <c r="C115" s="24">
        <f t="shared" si="12"/>
        <v>348.34363631150092</v>
      </c>
      <c r="D115" s="24">
        <f t="shared" si="13"/>
        <v>588.25682098662173</v>
      </c>
      <c r="E115" s="24">
        <f t="shared" si="14"/>
        <v>198465.24964272819</v>
      </c>
      <c r="G115" s="3">
        <v>95</v>
      </c>
      <c r="H115" s="24">
        <f t="shared" si="15"/>
        <v>1874.3758566411807</v>
      </c>
      <c r="I115" s="24">
        <f t="shared" si="16"/>
        <v>486.46275715860639</v>
      </c>
      <c r="J115" s="24">
        <f t="shared" si="17"/>
        <v>1387.9130994825744</v>
      </c>
      <c r="K115" s="24">
        <f t="shared" si="18"/>
        <v>137601.44608869069</v>
      </c>
    </row>
    <row r="116" spans="1:11" x14ac:dyDescent="0.25">
      <c r="A116" s="3">
        <v>96</v>
      </c>
      <c r="B116" s="24">
        <f t="shared" si="11"/>
        <v>936.60045729812259</v>
      </c>
      <c r="C116" s="24">
        <f t="shared" si="12"/>
        <v>347.31418687477435</v>
      </c>
      <c r="D116" s="24">
        <f t="shared" si="13"/>
        <v>589.28627042334824</v>
      </c>
      <c r="E116" s="24">
        <f t="shared" si="14"/>
        <v>197875.96337230483</v>
      </c>
      <c r="G116" s="3">
        <v>96</v>
      </c>
      <c r="H116" s="24">
        <f t="shared" si="15"/>
        <v>1874.3758566411807</v>
      </c>
      <c r="I116" s="24">
        <f t="shared" si="16"/>
        <v>481.6050613104174</v>
      </c>
      <c r="J116" s="24">
        <f t="shared" si="17"/>
        <v>1392.7707953307633</v>
      </c>
      <c r="K116" s="24">
        <f t="shared" si="18"/>
        <v>136208.67529335993</v>
      </c>
    </row>
    <row r="117" spans="1:11" x14ac:dyDescent="0.25">
      <c r="A117" s="3">
        <v>97</v>
      </c>
      <c r="B117" s="24">
        <f t="shared" si="11"/>
        <v>936.60045729812259</v>
      </c>
      <c r="C117" s="24">
        <f t="shared" si="12"/>
        <v>346.28293590153345</v>
      </c>
      <c r="D117" s="24">
        <f t="shared" si="13"/>
        <v>590.3175213965892</v>
      </c>
      <c r="E117" s="24">
        <f t="shared" si="14"/>
        <v>197285.64585090824</v>
      </c>
      <c r="G117" s="3">
        <v>97</v>
      </c>
      <c r="H117" s="24">
        <f t="shared" si="15"/>
        <v>1874.3758566411807</v>
      </c>
      <c r="I117" s="24">
        <f t="shared" si="16"/>
        <v>476.73036352675979</v>
      </c>
      <c r="J117" s="24">
        <f t="shared" si="17"/>
        <v>1397.6454931144208</v>
      </c>
      <c r="K117" s="24">
        <f t="shared" si="18"/>
        <v>134811.02980024551</v>
      </c>
    </row>
    <row r="118" spans="1:11" x14ac:dyDescent="0.25">
      <c r="A118" s="3">
        <v>98</v>
      </c>
      <c r="B118" s="24">
        <f t="shared" si="11"/>
        <v>936.60045729812259</v>
      </c>
      <c r="C118" s="24">
        <f t="shared" si="12"/>
        <v>345.24988023908941</v>
      </c>
      <c r="D118" s="24">
        <f t="shared" si="13"/>
        <v>591.35057705903318</v>
      </c>
      <c r="E118" s="24">
        <f t="shared" si="14"/>
        <v>196694.29527384922</v>
      </c>
      <c r="G118" s="3">
        <v>98</v>
      </c>
      <c r="H118" s="24">
        <f t="shared" si="15"/>
        <v>1874.3758566411807</v>
      </c>
      <c r="I118" s="24">
        <f t="shared" si="16"/>
        <v>471.83860430085929</v>
      </c>
      <c r="J118" s="24">
        <f t="shared" si="17"/>
        <v>1402.5372523403214</v>
      </c>
      <c r="K118" s="24">
        <f t="shared" si="18"/>
        <v>133408.49254790519</v>
      </c>
    </row>
    <row r="119" spans="1:11" x14ac:dyDescent="0.25">
      <c r="A119" s="3">
        <v>99</v>
      </c>
      <c r="B119" s="24">
        <f t="shared" si="11"/>
        <v>936.60045729812259</v>
      </c>
      <c r="C119" s="24">
        <f t="shared" si="12"/>
        <v>344.21501672923614</v>
      </c>
      <c r="D119" s="24">
        <f t="shared" si="13"/>
        <v>592.38544056888645</v>
      </c>
      <c r="E119" s="24">
        <f t="shared" si="14"/>
        <v>196101.90983328034</v>
      </c>
      <c r="G119" s="3">
        <v>99</v>
      </c>
      <c r="H119" s="24">
        <f t="shared" si="15"/>
        <v>1874.3758566411807</v>
      </c>
      <c r="I119" s="24">
        <f t="shared" si="16"/>
        <v>466.92972391766818</v>
      </c>
      <c r="J119" s="24">
        <f t="shared" si="17"/>
        <v>1407.4461327235126</v>
      </c>
      <c r="K119" s="24">
        <f t="shared" si="18"/>
        <v>132001.04641518169</v>
      </c>
    </row>
    <row r="120" spans="1:11" x14ac:dyDescent="0.25">
      <c r="A120" s="3">
        <v>100</v>
      </c>
      <c r="B120" s="24">
        <f t="shared" si="11"/>
        <v>936.60045729812259</v>
      </c>
      <c r="C120" s="24">
        <f t="shared" si="12"/>
        <v>343.17834220824062</v>
      </c>
      <c r="D120" s="24">
        <f t="shared" si="13"/>
        <v>593.42211508988203</v>
      </c>
      <c r="E120" s="24">
        <f t="shared" si="14"/>
        <v>195508.48771819044</v>
      </c>
      <c r="G120" s="3">
        <v>100</v>
      </c>
      <c r="H120" s="24">
        <f t="shared" si="15"/>
        <v>1874.3758566411807</v>
      </c>
      <c r="I120" s="24">
        <f t="shared" si="16"/>
        <v>462.00366245313592</v>
      </c>
      <c r="J120" s="24">
        <f t="shared" si="17"/>
        <v>1412.3721941880449</v>
      </c>
      <c r="K120" s="24">
        <f t="shared" si="18"/>
        <v>130588.67422099363</v>
      </c>
    </row>
    <row r="121" spans="1:11" x14ac:dyDescent="0.25">
      <c r="A121" s="3">
        <v>101</v>
      </c>
      <c r="B121" s="24">
        <f t="shared" si="11"/>
        <v>936.60045729812259</v>
      </c>
      <c r="C121" s="24">
        <f t="shared" si="12"/>
        <v>342.13985350683328</v>
      </c>
      <c r="D121" s="24">
        <f t="shared" si="13"/>
        <v>594.46060379128926</v>
      </c>
      <c r="E121" s="24">
        <f t="shared" si="14"/>
        <v>194914.02711439916</v>
      </c>
      <c r="G121" s="3">
        <v>101</v>
      </c>
      <c r="H121" s="24">
        <f t="shared" si="15"/>
        <v>1874.3758566411807</v>
      </c>
      <c r="I121" s="24">
        <f t="shared" si="16"/>
        <v>457.06035977347773</v>
      </c>
      <c r="J121" s="24">
        <f t="shared" si="17"/>
        <v>1417.3154968677029</v>
      </c>
      <c r="K121" s="24">
        <f t="shared" si="18"/>
        <v>129171.35872412594</v>
      </c>
    </row>
    <row r="122" spans="1:11" x14ac:dyDescent="0.25">
      <c r="A122" s="3">
        <v>102</v>
      </c>
      <c r="B122" s="24">
        <f t="shared" si="11"/>
        <v>936.60045729812259</v>
      </c>
      <c r="C122" s="24">
        <f t="shared" si="12"/>
        <v>341.09954745019854</v>
      </c>
      <c r="D122" s="24">
        <f t="shared" si="13"/>
        <v>595.50090984792405</v>
      </c>
      <c r="E122" s="24">
        <f t="shared" si="14"/>
        <v>194318.52620455122</v>
      </c>
      <c r="G122" s="3">
        <v>102</v>
      </c>
      <c r="H122" s="24">
        <f t="shared" si="15"/>
        <v>1874.3758566411807</v>
      </c>
      <c r="I122" s="24">
        <f t="shared" si="16"/>
        <v>452.09975553444082</v>
      </c>
      <c r="J122" s="24">
        <f t="shared" si="17"/>
        <v>1422.2761011067398</v>
      </c>
      <c r="K122" s="24">
        <f t="shared" si="18"/>
        <v>127749.0826230192</v>
      </c>
    </row>
    <row r="123" spans="1:11" x14ac:dyDescent="0.25">
      <c r="A123" s="3">
        <v>103</v>
      </c>
      <c r="B123" s="24">
        <f t="shared" si="11"/>
        <v>936.60045729812259</v>
      </c>
      <c r="C123" s="24">
        <f t="shared" si="12"/>
        <v>340.05742085796464</v>
      </c>
      <c r="D123" s="24">
        <f t="shared" si="13"/>
        <v>596.54303644015795</v>
      </c>
      <c r="E123" s="24">
        <f t="shared" si="14"/>
        <v>193721.98316811107</v>
      </c>
      <c r="G123" s="3">
        <v>103</v>
      </c>
      <c r="H123" s="24">
        <f t="shared" si="15"/>
        <v>1874.3758566411807</v>
      </c>
      <c r="I123" s="24">
        <f t="shared" si="16"/>
        <v>447.12178918056725</v>
      </c>
      <c r="J123" s="24">
        <f t="shared" si="17"/>
        <v>1427.2540674606134</v>
      </c>
      <c r="K123" s="24">
        <f t="shared" si="18"/>
        <v>126321.82855555859</v>
      </c>
    </row>
    <row r="124" spans="1:11" x14ac:dyDescent="0.25">
      <c r="A124" s="3">
        <v>104</v>
      </c>
      <c r="B124" s="24">
        <f t="shared" si="11"/>
        <v>936.60045729812259</v>
      </c>
      <c r="C124" s="24">
        <f t="shared" si="12"/>
        <v>339.01347054419438</v>
      </c>
      <c r="D124" s="24">
        <f t="shared" si="13"/>
        <v>597.58698675392816</v>
      </c>
      <c r="E124" s="24">
        <f t="shared" si="14"/>
        <v>193124.39618135715</v>
      </c>
      <c r="G124" s="3">
        <v>104</v>
      </c>
      <c r="H124" s="24">
        <f t="shared" si="15"/>
        <v>1874.3758566411807</v>
      </c>
      <c r="I124" s="24">
        <f t="shared" si="16"/>
        <v>442.1263999444551</v>
      </c>
      <c r="J124" s="24">
        <f t="shared" si="17"/>
        <v>1432.2494566967257</v>
      </c>
      <c r="K124" s="24">
        <f t="shared" si="18"/>
        <v>124889.57909886187</v>
      </c>
    </row>
    <row r="125" spans="1:11" x14ac:dyDescent="0.25">
      <c r="A125" s="3">
        <v>105</v>
      </c>
      <c r="B125" s="24">
        <f t="shared" si="11"/>
        <v>936.60045729812259</v>
      </c>
      <c r="C125" s="24">
        <f t="shared" si="12"/>
        <v>337.96769331737499</v>
      </c>
      <c r="D125" s="24">
        <f t="shared" si="13"/>
        <v>598.63276398074754</v>
      </c>
      <c r="E125" s="24">
        <f t="shared" si="14"/>
        <v>192525.76341737641</v>
      </c>
      <c r="G125" s="3">
        <v>105</v>
      </c>
      <c r="H125" s="24">
        <f t="shared" si="15"/>
        <v>1874.3758566411807</v>
      </c>
      <c r="I125" s="24">
        <f t="shared" si="16"/>
        <v>437.11352684601655</v>
      </c>
      <c r="J125" s="24">
        <f t="shared" si="17"/>
        <v>1437.2623297951641</v>
      </c>
      <c r="K125" s="24">
        <f t="shared" si="18"/>
        <v>123452.3167690667</v>
      </c>
    </row>
    <row r="126" spans="1:11" x14ac:dyDescent="0.25">
      <c r="A126" s="3">
        <v>106</v>
      </c>
      <c r="B126" s="24">
        <f t="shared" si="11"/>
        <v>936.60045729812259</v>
      </c>
      <c r="C126" s="24">
        <f t="shared" si="12"/>
        <v>336.92008598040871</v>
      </c>
      <c r="D126" s="24">
        <f t="shared" si="13"/>
        <v>599.68037131771393</v>
      </c>
      <c r="E126" s="24">
        <f t="shared" si="14"/>
        <v>191926.08304605869</v>
      </c>
      <c r="G126" s="3">
        <v>106</v>
      </c>
      <c r="H126" s="24">
        <f t="shared" si="15"/>
        <v>1874.3758566411807</v>
      </c>
      <c r="I126" s="24">
        <f t="shared" si="16"/>
        <v>432.08310869173346</v>
      </c>
      <c r="J126" s="24">
        <f t="shared" si="17"/>
        <v>1442.2927479494472</v>
      </c>
      <c r="K126" s="24">
        <f t="shared" si="18"/>
        <v>122010.02402111725</v>
      </c>
    </row>
    <row r="127" spans="1:11" x14ac:dyDescent="0.25">
      <c r="A127" s="3">
        <v>107</v>
      </c>
      <c r="B127" s="24">
        <f t="shared" si="11"/>
        <v>936.60045729812259</v>
      </c>
      <c r="C127" s="24">
        <f t="shared" si="12"/>
        <v>335.87064533060271</v>
      </c>
      <c r="D127" s="24">
        <f t="shared" si="13"/>
        <v>600.72981196751994</v>
      </c>
      <c r="E127" s="24">
        <f t="shared" si="14"/>
        <v>191325.35323409116</v>
      </c>
      <c r="G127" s="3">
        <v>107</v>
      </c>
      <c r="H127" s="24">
        <f t="shared" si="15"/>
        <v>1874.3758566411807</v>
      </c>
      <c r="I127" s="24">
        <f t="shared" si="16"/>
        <v>427.03508407391035</v>
      </c>
      <c r="J127" s="24">
        <f t="shared" si="17"/>
        <v>1447.3407725672703</v>
      </c>
      <c r="K127" s="24">
        <f t="shared" si="18"/>
        <v>120562.68324854998</v>
      </c>
    </row>
    <row r="128" spans="1:11" x14ac:dyDescent="0.25">
      <c r="A128" s="3">
        <v>108</v>
      </c>
      <c r="B128" s="24">
        <f t="shared" si="11"/>
        <v>936.60045729812259</v>
      </c>
      <c r="C128" s="24">
        <f t="shared" si="12"/>
        <v>334.81936815965952</v>
      </c>
      <c r="D128" s="24">
        <f t="shared" si="13"/>
        <v>601.78108913846313</v>
      </c>
      <c r="E128" s="24">
        <f t="shared" si="14"/>
        <v>190723.57214495269</v>
      </c>
      <c r="G128" s="3">
        <v>108</v>
      </c>
      <c r="H128" s="24">
        <f t="shared" si="15"/>
        <v>1874.3758566411807</v>
      </c>
      <c r="I128" s="24">
        <f t="shared" si="16"/>
        <v>421.96939136992495</v>
      </c>
      <c r="J128" s="24">
        <f t="shared" si="17"/>
        <v>1452.4064652712557</v>
      </c>
      <c r="K128" s="24">
        <f t="shared" si="18"/>
        <v>119110.27678327872</v>
      </c>
    </row>
    <row r="129" spans="1:11" x14ac:dyDescent="0.25">
      <c r="A129" s="3">
        <v>109</v>
      </c>
      <c r="B129" s="24">
        <f t="shared" si="11"/>
        <v>936.60045729812259</v>
      </c>
      <c r="C129" s="24">
        <f t="shared" si="12"/>
        <v>333.76625125366724</v>
      </c>
      <c r="D129" s="24">
        <f t="shared" si="13"/>
        <v>602.83420604445541</v>
      </c>
      <c r="E129" s="24">
        <f t="shared" si="14"/>
        <v>190120.73793890825</v>
      </c>
      <c r="G129" s="3">
        <v>109</v>
      </c>
      <c r="H129" s="24">
        <f t="shared" si="15"/>
        <v>1874.3758566411807</v>
      </c>
      <c r="I129" s="24">
        <f t="shared" si="16"/>
        <v>416.88596874147555</v>
      </c>
      <c r="J129" s="24">
        <f t="shared" si="17"/>
        <v>1457.4898878997051</v>
      </c>
      <c r="K129" s="24">
        <f t="shared" si="18"/>
        <v>117652.78689537902</v>
      </c>
    </row>
    <row r="130" spans="1:11" x14ac:dyDescent="0.25">
      <c r="A130" s="3">
        <v>110</v>
      </c>
      <c r="B130" s="24">
        <f t="shared" si="11"/>
        <v>936.60045729812259</v>
      </c>
      <c r="C130" s="24">
        <f t="shared" si="12"/>
        <v>332.71129139308943</v>
      </c>
      <c r="D130" s="24">
        <f t="shared" si="13"/>
        <v>603.88916590503322</v>
      </c>
      <c r="E130" s="24">
        <f t="shared" si="14"/>
        <v>189516.84877300321</v>
      </c>
      <c r="G130" s="3">
        <v>110</v>
      </c>
      <c r="H130" s="24">
        <f t="shared" si="15"/>
        <v>1874.3758566411807</v>
      </c>
      <c r="I130" s="24">
        <f t="shared" si="16"/>
        <v>411.78475413382654</v>
      </c>
      <c r="J130" s="24">
        <f t="shared" si="17"/>
        <v>1462.5911025073542</v>
      </c>
      <c r="K130" s="24">
        <f t="shared" si="18"/>
        <v>116190.19579287166</v>
      </c>
    </row>
    <row r="131" spans="1:11" x14ac:dyDescent="0.25">
      <c r="A131" s="3">
        <v>111</v>
      </c>
      <c r="B131" s="24">
        <f t="shared" si="11"/>
        <v>936.60045729812259</v>
      </c>
      <c r="C131" s="24">
        <f t="shared" si="12"/>
        <v>331.65448535275561</v>
      </c>
      <c r="D131" s="24">
        <f t="shared" si="13"/>
        <v>604.94597194536698</v>
      </c>
      <c r="E131" s="24">
        <f t="shared" si="14"/>
        <v>188911.90280105785</v>
      </c>
      <c r="G131" s="3">
        <v>111</v>
      </c>
      <c r="H131" s="24">
        <f t="shared" si="15"/>
        <v>1874.3758566411807</v>
      </c>
      <c r="I131" s="24">
        <f t="shared" si="16"/>
        <v>406.66568527505081</v>
      </c>
      <c r="J131" s="24">
        <f t="shared" si="17"/>
        <v>1467.71017136613</v>
      </c>
      <c r="K131" s="24">
        <f t="shared" si="18"/>
        <v>114722.48562150553</v>
      </c>
    </row>
    <row r="132" spans="1:11" x14ac:dyDescent="0.25">
      <c r="A132" s="3">
        <v>112</v>
      </c>
      <c r="B132" s="24">
        <f t="shared" si="11"/>
        <v>936.60045729812259</v>
      </c>
      <c r="C132" s="24">
        <f t="shared" si="12"/>
        <v>330.59582990185123</v>
      </c>
      <c r="D132" s="24">
        <f t="shared" si="13"/>
        <v>606.00462739627142</v>
      </c>
      <c r="E132" s="24">
        <f t="shared" si="14"/>
        <v>188305.89817366158</v>
      </c>
      <c r="G132" s="3">
        <v>112</v>
      </c>
      <c r="H132" s="24">
        <f t="shared" si="15"/>
        <v>1874.3758566411807</v>
      </c>
      <c r="I132" s="24">
        <f t="shared" si="16"/>
        <v>401.52869967526937</v>
      </c>
      <c r="J132" s="24">
        <f t="shared" si="17"/>
        <v>1472.8471569659114</v>
      </c>
      <c r="K132" s="24">
        <f t="shared" si="18"/>
        <v>113249.63846453962</v>
      </c>
    </row>
    <row r="133" spans="1:11" x14ac:dyDescent="0.25">
      <c r="A133" s="3">
        <v>113</v>
      </c>
      <c r="B133" s="24">
        <f t="shared" si="11"/>
        <v>936.60045729812259</v>
      </c>
      <c r="C133" s="24">
        <f t="shared" si="12"/>
        <v>329.53532180390778</v>
      </c>
      <c r="D133" s="24">
        <f t="shared" si="13"/>
        <v>607.06513549421481</v>
      </c>
      <c r="E133" s="24">
        <f t="shared" si="14"/>
        <v>187698.83303816736</v>
      </c>
      <c r="G133" s="3">
        <v>113</v>
      </c>
      <c r="H133" s="24">
        <f t="shared" si="15"/>
        <v>1874.3758566411807</v>
      </c>
      <c r="I133" s="24">
        <f t="shared" si="16"/>
        <v>396.37373462588869</v>
      </c>
      <c r="J133" s="24">
        <f t="shared" si="17"/>
        <v>1478.0021220152921</v>
      </c>
      <c r="K133" s="24">
        <f t="shared" si="18"/>
        <v>111771.63634252432</v>
      </c>
    </row>
    <row r="134" spans="1:11" x14ac:dyDescent="0.25">
      <c r="A134" s="3">
        <v>114</v>
      </c>
      <c r="B134" s="24">
        <f t="shared" si="11"/>
        <v>936.60045729812259</v>
      </c>
      <c r="C134" s="24">
        <f t="shared" si="12"/>
        <v>328.47295781679287</v>
      </c>
      <c r="D134" s="24">
        <f t="shared" si="13"/>
        <v>608.12749948132978</v>
      </c>
      <c r="E134" s="24">
        <f t="shared" si="14"/>
        <v>187090.70553868602</v>
      </c>
      <c r="G134" s="3">
        <v>114</v>
      </c>
      <c r="H134" s="24">
        <f t="shared" si="15"/>
        <v>1874.3758566411807</v>
      </c>
      <c r="I134" s="24">
        <f t="shared" si="16"/>
        <v>391.20072719883512</v>
      </c>
      <c r="J134" s="24">
        <f t="shared" si="17"/>
        <v>1483.1751294423457</v>
      </c>
      <c r="K134" s="24">
        <f t="shared" si="18"/>
        <v>110288.46121308197</v>
      </c>
    </row>
    <row r="135" spans="1:11" x14ac:dyDescent="0.25">
      <c r="A135" s="3">
        <v>115</v>
      </c>
      <c r="B135" s="24">
        <f t="shared" si="11"/>
        <v>936.60045729812259</v>
      </c>
      <c r="C135" s="24">
        <f t="shared" si="12"/>
        <v>327.40873469270053</v>
      </c>
      <c r="D135" s="24">
        <f t="shared" si="13"/>
        <v>609.191722605422</v>
      </c>
      <c r="E135" s="24">
        <f t="shared" si="14"/>
        <v>186481.51381608058</v>
      </c>
      <c r="G135" s="3">
        <v>115</v>
      </c>
      <c r="H135" s="24">
        <f t="shared" si="15"/>
        <v>1874.3758566411807</v>
      </c>
      <c r="I135" s="24">
        <f t="shared" si="16"/>
        <v>386.00961424578691</v>
      </c>
      <c r="J135" s="24">
        <f t="shared" si="17"/>
        <v>1488.3662423953938</v>
      </c>
      <c r="K135" s="24">
        <f t="shared" si="18"/>
        <v>108800.09497068658</v>
      </c>
    </row>
    <row r="136" spans="1:11" x14ac:dyDescent="0.25">
      <c r="A136" s="3">
        <v>116</v>
      </c>
      <c r="B136" s="24">
        <f t="shared" si="11"/>
        <v>936.60045729812259</v>
      </c>
      <c r="C136" s="24">
        <f t="shared" si="12"/>
        <v>326.34264917814102</v>
      </c>
      <c r="D136" s="24">
        <f t="shared" si="13"/>
        <v>610.25780811998152</v>
      </c>
      <c r="E136" s="24">
        <f t="shared" si="14"/>
        <v>185871.25600796059</v>
      </c>
      <c r="G136" s="3">
        <v>116</v>
      </c>
      <c r="H136" s="24">
        <f t="shared" si="15"/>
        <v>1874.3758566411807</v>
      </c>
      <c r="I136" s="24">
        <f t="shared" si="16"/>
        <v>380.80033239740305</v>
      </c>
      <c r="J136" s="24">
        <f t="shared" si="17"/>
        <v>1493.5755242437776</v>
      </c>
      <c r="K136" s="24">
        <f t="shared" si="18"/>
        <v>107306.51944644281</v>
      </c>
    </row>
    <row r="137" spans="1:11" x14ac:dyDescent="0.25">
      <c r="A137" s="3">
        <v>117</v>
      </c>
      <c r="B137" s="24">
        <f t="shared" si="11"/>
        <v>936.60045729812259</v>
      </c>
      <c r="C137" s="24">
        <f t="shared" si="12"/>
        <v>325.27469801393102</v>
      </c>
      <c r="D137" s="24">
        <f t="shared" si="13"/>
        <v>611.32575928419158</v>
      </c>
      <c r="E137" s="24">
        <f t="shared" si="14"/>
        <v>185259.93024867639</v>
      </c>
      <c r="G137" s="3">
        <v>117</v>
      </c>
      <c r="H137" s="24">
        <f t="shared" si="15"/>
        <v>1874.3758566411807</v>
      </c>
      <c r="I137" s="24">
        <f t="shared" si="16"/>
        <v>375.57281806254986</v>
      </c>
      <c r="J137" s="24">
        <f t="shared" si="17"/>
        <v>1498.8030385786308</v>
      </c>
      <c r="K137" s="24">
        <f t="shared" si="18"/>
        <v>105807.71640786418</v>
      </c>
    </row>
    <row r="138" spans="1:11" x14ac:dyDescent="0.25">
      <c r="A138" s="3">
        <v>118</v>
      </c>
      <c r="B138" s="24">
        <f t="shared" si="11"/>
        <v>936.60045729812259</v>
      </c>
      <c r="C138" s="24">
        <f t="shared" si="12"/>
        <v>324.20487793518367</v>
      </c>
      <c r="D138" s="24">
        <f t="shared" si="13"/>
        <v>612.39557936293886</v>
      </c>
      <c r="E138" s="24">
        <f t="shared" si="14"/>
        <v>184647.53466931346</v>
      </c>
      <c r="G138" s="3">
        <v>118</v>
      </c>
      <c r="H138" s="24">
        <f t="shared" si="15"/>
        <v>1874.3758566411807</v>
      </c>
      <c r="I138" s="24">
        <f t="shared" si="16"/>
        <v>370.32700742752462</v>
      </c>
      <c r="J138" s="24">
        <f t="shared" si="17"/>
        <v>1504.048849213656</v>
      </c>
      <c r="K138" s="24">
        <f t="shared" si="18"/>
        <v>104303.66755865053</v>
      </c>
    </row>
    <row r="139" spans="1:11" x14ac:dyDescent="0.25">
      <c r="A139" s="3">
        <v>119</v>
      </c>
      <c r="B139" s="24">
        <f t="shared" si="11"/>
        <v>936.60045729812259</v>
      </c>
      <c r="C139" s="24">
        <f t="shared" si="12"/>
        <v>323.13318567129858</v>
      </c>
      <c r="D139" s="24">
        <f t="shared" si="13"/>
        <v>613.46727162682396</v>
      </c>
      <c r="E139" s="24">
        <f t="shared" si="14"/>
        <v>184034.06739768665</v>
      </c>
      <c r="G139" s="3">
        <v>119</v>
      </c>
      <c r="H139" s="24">
        <f t="shared" si="15"/>
        <v>1874.3758566411807</v>
      </c>
      <c r="I139" s="24">
        <f t="shared" si="16"/>
        <v>365.06283645527685</v>
      </c>
      <c r="J139" s="24">
        <f t="shared" si="17"/>
        <v>1509.313020185904</v>
      </c>
      <c r="K139" s="24">
        <f t="shared" si="18"/>
        <v>102794.35453846463</v>
      </c>
    </row>
    <row r="140" spans="1:11" x14ac:dyDescent="0.25">
      <c r="A140" s="3">
        <v>120</v>
      </c>
      <c r="B140" s="24">
        <f t="shared" si="11"/>
        <v>936.60045729812259</v>
      </c>
      <c r="C140" s="24">
        <f t="shared" si="12"/>
        <v>322.05961794595163</v>
      </c>
      <c r="D140" s="24">
        <f t="shared" si="13"/>
        <v>614.54083935217091</v>
      </c>
      <c r="E140" s="24">
        <f t="shared" si="14"/>
        <v>183419.52655833447</v>
      </c>
      <c r="G140" s="3">
        <v>120</v>
      </c>
      <c r="H140" s="24">
        <f t="shared" si="15"/>
        <v>1874.3758566411807</v>
      </c>
      <c r="I140" s="24">
        <f t="shared" si="16"/>
        <v>359.78024088462621</v>
      </c>
      <c r="J140" s="24">
        <f t="shared" si="17"/>
        <v>1514.5956157565545</v>
      </c>
      <c r="K140" s="24">
        <f t="shared" si="18"/>
        <v>101279.75892270808</v>
      </c>
    </row>
    <row r="141" spans="1:11" x14ac:dyDescent="0.25">
      <c r="A141" s="3">
        <v>121</v>
      </c>
      <c r="B141" s="24">
        <f t="shared" si="11"/>
        <v>936.60045729812259</v>
      </c>
      <c r="C141" s="24">
        <f t="shared" si="12"/>
        <v>320.98417147708534</v>
      </c>
      <c r="D141" s="24">
        <f t="shared" si="13"/>
        <v>615.61628582103731</v>
      </c>
      <c r="E141" s="24">
        <f t="shared" si="14"/>
        <v>182803.91027251343</v>
      </c>
      <c r="G141" s="3">
        <v>121</v>
      </c>
      <c r="H141" s="24">
        <f t="shared" si="15"/>
        <v>1874.3758566411807</v>
      </c>
      <c r="I141" s="24">
        <f t="shared" si="16"/>
        <v>354.47915622947829</v>
      </c>
      <c r="J141" s="24">
        <f t="shared" si="17"/>
        <v>1519.8967004117023</v>
      </c>
      <c r="K141" s="24">
        <f t="shared" si="18"/>
        <v>99759.862222296375</v>
      </c>
    </row>
    <row r="142" spans="1:11" x14ac:dyDescent="0.25">
      <c r="A142" s="3">
        <v>122</v>
      </c>
      <c r="B142" s="24">
        <f t="shared" si="11"/>
        <v>936.60045729812259</v>
      </c>
      <c r="C142" s="24">
        <f t="shared" si="12"/>
        <v>319.90684297689853</v>
      </c>
      <c r="D142" s="24">
        <f t="shared" si="13"/>
        <v>616.693614321224</v>
      </c>
      <c r="E142" s="24">
        <f t="shared" si="14"/>
        <v>182187.21665819219</v>
      </c>
      <c r="G142" s="3">
        <v>122</v>
      </c>
      <c r="H142" s="24">
        <f t="shared" si="15"/>
        <v>1874.3758566411807</v>
      </c>
      <c r="I142" s="24">
        <f t="shared" si="16"/>
        <v>349.1595177780373</v>
      </c>
      <c r="J142" s="24">
        <f t="shared" si="17"/>
        <v>1525.2163388631434</v>
      </c>
      <c r="K142" s="24">
        <f t="shared" si="18"/>
        <v>98234.64588343323</v>
      </c>
    </row>
    <row r="143" spans="1:11" x14ac:dyDescent="0.25">
      <c r="A143" s="3">
        <v>123</v>
      </c>
      <c r="B143" s="24">
        <f t="shared" si="11"/>
        <v>936.60045729812259</v>
      </c>
      <c r="C143" s="24">
        <f t="shared" si="12"/>
        <v>318.82762915183633</v>
      </c>
      <c r="D143" s="24">
        <f t="shared" si="13"/>
        <v>617.7728281462862</v>
      </c>
      <c r="E143" s="24">
        <f t="shared" si="14"/>
        <v>181569.4438300459</v>
      </c>
      <c r="G143" s="3">
        <v>123</v>
      </c>
      <c r="H143" s="24">
        <f t="shared" si="15"/>
        <v>1874.3758566411807</v>
      </c>
      <c r="I143" s="24">
        <f t="shared" si="16"/>
        <v>343.8212605920163</v>
      </c>
      <c r="J143" s="24">
        <f t="shared" si="17"/>
        <v>1530.5545960491645</v>
      </c>
      <c r="K143" s="24">
        <f t="shared" si="18"/>
        <v>96704.091287384072</v>
      </c>
    </row>
    <row r="144" spans="1:11" x14ac:dyDescent="0.25">
      <c r="A144" s="3">
        <v>124</v>
      </c>
      <c r="B144" s="24">
        <f t="shared" si="11"/>
        <v>936.60045729812259</v>
      </c>
      <c r="C144" s="24">
        <f t="shared" si="12"/>
        <v>317.74652670258035</v>
      </c>
      <c r="D144" s="24">
        <f t="shared" si="13"/>
        <v>618.85393059554224</v>
      </c>
      <c r="E144" s="24">
        <f t="shared" si="14"/>
        <v>180950.58989945037</v>
      </c>
      <c r="G144" s="3">
        <v>124</v>
      </c>
      <c r="H144" s="24">
        <f t="shared" si="15"/>
        <v>1874.3758566411807</v>
      </c>
      <c r="I144" s="24">
        <f t="shared" si="16"/>
        <v>338.46431950584423</v>
      </c>
      <c r="J144" s="24">
        <f t="shared" si="17"/>
        <v>1535.9115371353364</v>
      </c>
      <c r="K144" s="24">
        <f t="shared" si="18"/>
        <v>95168.179750248732</v>
      </c>
    </row>
    <row r="145" spans="1:11" x14ac:dyDescent="0.25">
      <c r="A145" s="3">
        <v>125</v>
      </c>
      <c r="B145" s="24">
        <f t="shared" si="11"/>
        <v>936.60045729812259</v>
      </c>
      <c r="C145" s="24">
        <f t="shared" si="12"/>
        <v>316.66353232403816</v>
      </c>
      <c r="D145" s="24">
        <f t="shared" si="13"/>
        <v>619.93692497408438</v>
      </c>
      <c r="E145" s="24">
        <f t="shared" si="14"/>
        <v>180330.65297447628</v>
      </c>
      <c r="G145" s="3">
        <v>125</v>
      </c>
      <c r="H145" s="24">
        <f t="shared" si="15"/>
        <v>1874.3758566411807</v>
      </c>
      <c r="I145" s="24">
        <f t="shared" si="16"/>
        <v>333.08862912587057</v>
      </c>
      <c r="J145" s="24">
        <f t="shared" si="17"/>
        <v>1541.2872275153102</v>
      </c>
      <c r="K145" s="24">
        <f t="shared" si="18"/>
        <v>93626.892522733426</v>
      </c>
    </row>
    <row r="146" spans="1:11" x14ac:dyDescent="0.25">
      <c r="A146" s="3">
        <v>126</v>
      </c>
      <c r="B146" s="24">
        <f t="shared" si="11"/>
        <v>936.60045729812259</v>
      </c>
      <c r="C146" s="24">
        <f t="shared" si="12"/>
        <v>315.57864270533349</v>
      </c>
      <c r="D146" s="24">
        <f t="shared" si="13"/>
        <v>621.02181459278904</v>
      </c>
      <c r="E146" s="24">
        <f t="shared" si="14"/>
        <v>179709.63115988349</v>
      </c>
      <c r="G146" s="3">
        <v>126</v>
      </c>
      <c r="H146" s="24">
        <f t="shared" si="15"/>
        <v>1874.3758566411807</v>
      </c>
      <c r="I146" s="24">
        <f t="shared" si="16"/>
        <v>327.69412382956699</v>
      </c>
      <c r="J146" s="24">
        <f t="shared" si="17"/>
        <v>1546.6817328116138</v>
      </c>
      <c r="K146" s="24">
        <f t="shared" si="18"/>
        <v>92080.21078992181</v>
      </c>
    </row>
    <row r="147" spans="1:11" x14ac:dyDescent="0.25">
      <c r="A147" s="3">
        <v>127</v>
      </c>
      <c r="B147" s="24">
        <f t="shared" si="11"/>
        <v>936.60045729812259</v>
      </c>
      <c r="C147" s="24">
        <f t="shared" si="12"/>
        <v>314.49185452979611</v>
      </c>
      <c r="D147" s="24">
        <f t="shared" si="13"/>
        <v>622.10860276832648</v>
      </c>
      <c r="E147" s="24">
        <f t="shared" si="14"/>
        <v>179087.52255711515</v>
      </c>
      <c r="G147" s="3">
        <v>127</v>
      </c>
      <c r="H147" s="24">
        <f t="shared" si="15"/>
        <v>1874.3758566411807</v>
      </c>
      <c r="I147" s="24">
        <f t="shared" si="16"/>
        <v>322.28073776472633</v>
      </c>
      <c r="J147" s="24">
        <f t="shared" si="17"/>
        <v>1552.0951188764543</v>
      </c>
      <c r="K147" s="24">
        <f t="shared" si="18"/>
        <v>90528.115671045351</v>
      </c>
    </row>
    <row r="148" spans="1:11" x14ac:dyDescent="0.25">
      <c r="A148" s="3">
        <v>128</v>
      </c>
      <c r="B148" s="24">
        <f t="shared" si="11"/>
        <v>936.60045729812259</v>
      </c>
      <c r="C148" s="24">
        <f t="shared" si="12"/>
        <v>313.40316447495155</v>
      </c>
      <c r="D148" s="24">
        <f t="shared" si="13"/>
        <v>623.19729282317098</v>
      </c>
      <c r="E148" s="24">
        <f t="shared" si="14"/>
        <v>178464.32526429198</v>
      </c>
      <c r="G148" s="3">
        <v>128</v>
      </c>
      <c r="H148" s="24">
        <f t="shared" si="15"/>
        <v>1874.3758566411807</v>
      </c>
      <c r="I148" s="24">
        <f t="shared" si="16"/>
        <v>316.84840484865873</v>
      </c>
      <c r="J148" s="24">
        <f t="shared" si="17"/>
        <v>1557.527451792522</v>
      </c>
      <c r="K148" s="24">
        <f t="shared" si="18"/>
        <v>88970.588219252822</v>
      </c>
    </row>
    <row r="149" spans="1:11" x14ac:dyDescent="0.25">
      <c r="A149" s="3">
        <v>129</v>
      </c>
      <c r="B149" s="24">
        <f t="shared" si="11"/>
        <v>936.60045729812259</v>
      </c>
      <c r="C149" s="24">
        <f t="shared" si="12"/>
        <v>312.31256921251099</v>
      </c>
      <c r="D149" s="24">
        <f t="shared" si="13"/>
        <v>624.2878880856116</v>
      </c>
      <c r="E149" s="24">
        <f t="shared" si="14"/>
        <v>177840.03737620637</v>
      </c>
      <c r="G149" s="3">
        <v>129</v>
      </c>
      <c r="H149" s="24">
        <f t="shared" si="15"/>
        <v>1874.3758566411807</v>
      </c>
      <c r="I149" s="24">
        <f t="shared" si="16"/>
        <v>311.39705876738486</v>
      </c>
      <c r="J149" s="24">
        <f t="shared" si="17"/>
        <v>1562.9787978737959</v>
      </c>
      <c r="K149" s="24">
        <f t="shared" si="18"/>
        <v>87407.60942137902</v>
      </c>
    </row>
    <row r="150" spans="1:11" x14ac:dyDescent="0.25">
      <c r="A150" s="3">
        <v>130</v>
      </c>
      <c r="B150" s="24">
        <f t="shared" ref="B150:B213" si="19">$B$8</f>
        <v>936.60045729812259</v>
      </c>
      <c r="C150" s="24">
        <f t="shared" ref="C150:C213" si="20">E149*B$6</f>
        <v>311.22006540836117</v>
      </c>
      <c r="D150" s="24">
        <f t="shared" ref="D150:D213" si="21">B150-C150</f>
        <v>625.38039188976143</v>
      </c>
      <c r="E150" s="24">
        <f t="shared" ref="E150:E213" si="22">E149-D150</f>
        <v>177214.65698431659</v>
      </c>
      <c r="G150" s="3">
        <v>130</v>
      </c>
      <c r="H150" s="24">
        <f t="shared" ref="H150:H200" si="23">$C$8</f>
        <v>1874.3758566411807</v>
      </c>
      <c r="I150" s="24">
        <f t="shared" ref="I150:I200" si="24">K149*C$6</f>
        <v>305.92663297482659</v>
      </c>
      <c r="J150" s="24">
        <f t="shared" ref="J150:J200" si="25">H150-I150</f>
        <v>1568.4492236663541</v>
      </c>
      <c r="K150" s="24">
        <f t="shared" ref="K150:K200" si="26">K149-J150</f>
        <v>85839.16019771267</v>
      </c>
    </row>
    <row r="151" spans="1:11" x14ac:dyDescent="0.25">
      <c r="A151" s="3">
        <v>131</v>
      </c>
      <c r="B151" s="24">
        <f t="shared" si="19"/>
        <v>936.60045729812259</v>
      </c>
      <c r="C151" s="24">
        <f t="shared" si="20"/>
        <v>310.12564972255404</v>
      </c>
      <c r="D151" s="24">
        <f t="shared" si="21"/>
        <v>626.47480757556855</v>
      </c>
      <c r="E151" s="24">
        <f t="shared" si="22"/>
        <v>176588.18217674101</v>
      </c>
      <c r="G151" s="3">
        <v>131</v>
      </c>
      <c r="H151" s="24">
        <f t="shared" si="23"/>
        <v>1874.3758566411807</v>
      </c>
      <c r="I151" s="24">
        <f t="shared" si="24"/>
        <v>300.43706069199436</v>
      </c>
      <c r="J151" s="24">
        <f t="shared" si="25"/>
        <v>1573.9387959491864</v>
      </c>
      <c r="K151" s="24">
        <f t="shared" si="26"/>
        <v>84265.221401763483</v>
      </c>
    </row>
    <row r="152" spans="1:11" x14ac:dyDescent="0.25">
      <c r="A152" s="3">
        <v>132</v>
      </c>
      <c r="B152" s="24">
        <f t="shared" si="19"/>
        <v>936.60045729812259</v>
      </c>
      <c r="C152" s="24">
        <f t="shared" si="20"/>
        <v>309.0293188092968</v>
      </c>
      <c r="D152" s="24">
        <f t="shared" si="21"/>
        <v>627.5711384888258</v>
      </c>
      <c r="E152" s="24">
        <f t="shared" si="22"/>
        <v>175960.61103825219</v>
      </c>
      <c r="G152" s="3">
        <v>132</v>
      </c>
      <c r="H152" s="24">
        <f t="shared" si="23"/>
        <v>1874.3758566411807</v>
      </c>
      <c r="I152" s="24">
        <f t="shared" si="24"/>
        <v>294.92827490617219</v>
      </c>
      <c r="J152" s="24">
        <f t="shared" si="25"/>
        <v>1579.4475817350085</v>
      </c>
      <c r="K152" s="24">
        <f t="shared" si="26"/>
        <v>82685.77382002848</v>
      </c>
    </row>
    <row r="153" spans="1:11" x14ac:dyDescent="0.25">
      <c r="A153" s="3">
        <v>133</v>
      </c>
      <c r="B153" s="24">
        <f t="shared" si="19"/>
        <v>936.60045729812259</v>
      </c>
      <c r="C153" s="24">
        <f t="shared" si="20"/>
        <v>307.93106931694132</v>
      </c>
      <c r="D153" s="24">
        <f t="shared" si="21"/>
        <v>628.66938798118122</v>
      </c>
      <c r="E153" s="24">
        <f t="shared" si="22"/>
        <v>175331.94165027101</v>
      </c>
      <c r="G153" s="3">
        <v>133</v>
      </c>
      <c r="H153" s="24">
        <f t="shared" si="23"/>
        <v>1874.3758566411807</v>
      </c>
      <c r="I153" s="24">
        <f t="shared" si="24"/>
        <v>289.40020837009968</v>
      </c>
      <c r="J153" s="24">
        <f t="shared" si="25"/>
        <v>1584.9756482710809</v>
      </c>
      <c r="K153" s="24">
        <f t="shared" si="26"/>
        <v>81100.7981717574</v>
      </c>
    </row>
    <row r="154" spans="1:11" x14ac:dyDescent="0.25">
      <c r="A154" s="3">
        <v>134</v>
      </c>
      <c r="B154" s="24">
        <f t="shared" si="19"/>
        <v>936.60045729812259</v>
      </c>
      <c r="C154" s="24">
        <f t="shared" si="20"/>
        <v>306.83089788797429</v>
      </c>
      <c r="D154" s="24">
        <f t="shared" si="21"/>
        <v>629.7695594101483</v>
      </c>
      <c r="E154" s="24">
        <f t="shared" si="22"/>
        <v>174702.17209086087</v>
      </c>
      <c r="G154" s="3">
        <v>134</v>
      </c>
      <c r="H154" s="24">
        <f t="shared" si="23"/>
        <v>1874.3758566411807</v>
      </c>
      <c r="I154" s="24">
        <f t="shared" si="24"/>
        <v>283.85279360115089</v>
      </c>
      <c r="J154" s="24">
        <f t="shared" si="25"/>
        <v>1590.5230630400297</v>
      </c>
      <c r="K154" s="24">
        <f t="shared" si="26"/>
        <v>79510.275108717367</v>
      </c>
    </row>
    <row r="155" spans="1:11" x14ac:dyDescent="0.25">
      <c r="A155" s="3">
        <v>135</v>
      </c>
      <c r="B155" s="24">
        <f t="shared" si="19"/>
        <v>936.60045729812259</v>
      </c>
      <c r="C155" s="24">
        <f t="shared" si="20"/>
        <v>305.72880115900654</v>
      </c>
      <c r="D155" s="24">
        <f t="shared" si="21"/>
        <v>630.87165613911611</v>
      </c>
      <c r="E155" s="24">
        <f t="shared" si="22"/>
        <v>174071.30043472175</v>
      </c>
      <c r="G155" s="3">
        <v>135</v>
      </c>
      <c r="H155" s="24">
        <f t="shared" si="23"/>
        <v>1874.3758566411807</v>
      </c>
      <c r="I155" s="24">
        <f t="shared" si="24"/>
        <v>278.28596288051079</v>
      </c>
      <c r="J155" s="24">
        <f t="shared" si="25"/>
        <v>1596.0898937606698</v>
      </c>
      <c r="K155" s="24">
        <f t="shared" si="26"/>
        <v>77914.185214956698</v>
      </c>
    </row>
    <row r="156" spans="1:11" x14ac:dyDescent="0.25">
      <c r="A156" s="3">
        <v>136</v>
      </c>
      <c r="B156" s="24">
        <f t="shared" si="19"/>
        <v>936.60045729812259</v>
      </c>
      <c r="C156" s="24">
        <f t="shared" si="20"/>
        <v>304.62477576076304</v>
      </c>
      <c r="D156" s="24">
        <f t="shared" si="21"/>
        <v>631.97568153735961</v>
      </c>
      <c r="E156" s="24">
        <f t="shared" si="22"/>
        <v>173439.3247531844</v>
      </c>
      <c r="G156" s="3">
        <v>136</v>
      </c>
      <c r="H156" s="24">
        <f t="shared" si="23"/>
        <v>1874.3758566411807</v>
      </c>
      <c r="I156" s="24">
        <f t="shared" si="24"/>
        <v>272.69964825234842</v>
      </c>
      <c r="J156" s="24">
        <f t="shared" si="25"/>
        <v>1601.6762083888323</v>
      </c>
      <c r="K156" s="24">
        <f t="shared" si="26"/>
        <v>76312.509006567867</v>
      </c>
    </row>
    <row r="157" spans="1:11" x14ac:dyDescent="0.25">
      <c r="A157" s="3">
        <v>137</v>
      </c>
      <c r="B157" s="24">
        <f t="shared" si="19"/>
        <v>936.60045729812259</v>
      </c>
      <c r="C157" s="24">
        <f t="shared" si="20"/>
        <v>303.5188183180727</v>
      </c>
      <c r="D157" s="24">
        <f t="shared" si="21"/>
        <v>633.08163898004989</v>
      </c>
      <c r="E157" s="24">
        <f t="shared" si="22"/>
        <v>172806.24311420435</v>
      </c>
      <c r="G157" s="3">
        <v>137</v>
      </c>
      <c r="H157" s="24">
        <f t="shared" si="23"/>
        <v>1874.3758566411807</v>
      </c>
      <c r="I157" s="24">
        <f t="shared" si="24"/>
        <v>267.09378152298751</v>
      </c>
      <c r="J157" s="24">
        <f t="shared" si="25"/>
        <v>1607.2820751181932</v>
      </c>
      <c r="K157" s="24">
        <f t="shared" si="26"/>
        <v>74705.226931449681</v>
      </c>
    </row>
    <row r="158" spans="1:11" x14ac:dyDescent="0.25">
      <c r="A158" s="3">
        <v>138</v>
      </c>
      <c r="B158" s="24">
        <f t="shared" si="19"/>
        <v>936.60045729812259</v>
      </c>
      <c r="C158" s="24">
        <f t="shared" si="20"/>
        <v>302.41092544985764</v>
      </c>
      <c r="D158" s="24">
        <f t="shared" si="21"/>
        <v>634.18953184826501</v>
      </c>
      <c r="E158" s="24">
        <f t="shared" si="22"/>
        <v>172172.05358235608</v>
      </c>
      <c r="G158" s="3">
        <v>138</v>
      </c>
      <c r="H158" s="24">
        <f t="shared" si="23"/>
        <v>1874.3758566411807</v>
      </c>
      <c r="I158" s="24">
        <f t="shared" si="24"/>
        <v>261.46829426007389</v>
      </c>
      <c r="J158" s="24">
        <f t="shared" si="25"/>
        <v>1612.9075623811068</v>
      </c>
      <c r="K158" s="24">
        <f t="shared" si="26"/>
        <v>73092.319369068573</v>
      </c>
    </row>
    <row r="159" spans="1:11" x14ac:dyDescent="0.25">
      <c r="A159" s="3">
        <v>139</v>
      </c>
      <c r="B159" s="24">
        <f t="shared" si="19"/>
        <v>936.60045729812259</v>
      </c>
      <c r="C159" s="24">
        <f t="shared" si="20"/>
        <v>301.30109376912316</v>
      </c>
      <c r="D159" s="24">
        <f t="shared" si="21"/>
        <v>635.29936352899949</v>
      </c>
      <c r="E159" s="24">
        <f t="shared" si="22"/>
        <v>171536.75421882709</v>
      </c>
      <c r="G159" s="3">
        <v>139</v>
      </c>
      <c r="H159" s="24">
        <f t="shared" si="23"/>
        <v>1874.3758566411807</v>
      </c>
      <c r="I159" s="24">
        <f t="shared" si="24"/>
        <v>255.82311779174</v>
      </c>
      <c r="J159" s="24">
        <f t="shared" si="25"/>
        <v>1618.5527388494406</v>
      </c>
      <c r="K159" s="24">
        <f t="shared" si="26"/>
        <v>71473.766630219136</v>
      </c>
    </row>
    <row r="160" spans="1:11" x14ac:dyDescent="0.25">
      <c r="A160" s="3">
        <v>140</v>
      </c>
      <c r="B160" s="24">
        <f t="shared" si="19"/>
        <v>936.60045729812259</v>
      </c>
      <c r="C160" s="24">
        <f t="shared" si="20"/>
        <v>300.18931988294742</v>
      </c>
      <c r="D160" s="24">
        <f t="shared" si="21"/>
        <v>636.41113741517518</v>
      </c>
      <c r="E160" s="24">
        <f t="shared" si="22"/>
        <v>170900.34308141191</v>
      </c>
      <c r="G160" s="3">
        <v>140</v>
      </c>
      <c r="H160" s="24">
        <f t="shared" si="23"/>
        <v>1874.3758566411807</v>
      </c>
      <c r="I160" s="24">
        <f t="shared" si="24"/>
        <v>250.15818320576699</v>
      </c>
      <c r="J160" s="24">
        <f t="shared" si="25"/>
        <v>1624.2176734354136</v>
      </c>
      <c r="K160" s="24">
        <f t="shared" si="26"/>
        <v>69849.548956783721</v>
      </c>
    </row>
    <row r="161" spans="1:11" x14ac:dyDescent="0.25">
      <c r="A161" s="3">
        <v>141</v>
      </c>
      <c r="B161" s="24">
        <f t="shared" si="19"/>
        <v>936.60045729812259</v>
      </c>
      <c r="C161" s="24">
        <f t="shared" si="20"/>
        <v>299.07560039247085</v>
      </c>
      <c r="D161" s="24">
        <f t="shared" si="21"/>
        <v>637.52485690565175</v>
      </c>
      <c r="E161" s="24">
        <f t="shared" si="22"/>
        <v>170262.81822450625</v>
      </c>
      <c r="G161" s="3">
        <v>141</v>
      </c>
      <c r="H161" s="24">
        <f t="shared" si="23"/>
        <v>1874.3758566411807</v>
      </c>
      <c r="I161" s="24">
        <f t="shared" si="24"/>
        <v>244.47342134874302</v>
      </c>
      <c r="J161" s="24">
        <f t="shared" si="25"/>
        <v>1629.9024352924378</v>
      </c>
      <c r="K161" s="24">
        <f t="shared" si="26"/>
        <v>68219.64652149129</v>
      </c>
    </row>
    <row r="162" spans="1:11" x14ac:dyDescent="0.25">
      <c r="A162" s="3">
        <v>142</v>
      </c>
      <c r="B162" s="24">
        <f t="shared" si="19"/>
        <v>936.60045729812259</v>
      </c>
      <c r="C162" s="24">
        <f t="shared" si="20"/>
        <v>297.95993189288595</v>
      </c>
      <c r="D162" s="24">
        <f t="shared" si="21"/>
        <v>638.64052540523664</v>
      </c>
      <c r="E162" s="24">
        <f t="shared" si="22"/>
        <v>169624.17769910101</v>
      </c>
      <c r="G162" s="3">
        <v>142</v>
      </c>
      <c r="H162" s="24">
        <f t="shared" si="23"/>
        <v>1874.3758566411807</v>
      </c>
      <c r="I162" s="24">
        <f t="shared" si="24"/>
        <v>238.76876282521951</v>
      </c>
      <c r="J162" s="24">
        <f t="shared" si="25"/>
        <v>1635.6070938159612</v>
      </c>
      <c r="K162" s="24">
        <f t="shared" si="26"/>
        <v>66584.039427675321</v>
      </c>
    </row>
    <row r="163" spans="1:11" x14ac:dyDescent="0.25">
      <c r="A163" s="3">
        <v>143</v>
      </c>
      <c r="B163" s="24">
        <f t="shared" si="19"/>
        <v>936.60045729812259</v>
      </c>
      <c r="C163" s="24">
        <f t="shared" si="20"/>
        <v>296.84231097342678</v>
      </c>
      <c r="D163" s="24">
        <f t="shared" si="21"/>
        <v>639.75814632469587</v>
      </c>
      <c r="E163" s="24">
        <f t="shared" si="22"/>
        <v>168984.41955277632</v>
      </c>
      <c r="G163" s="3">
        <v>143</v>
      </c>
      <c r="H163" s="24">
        <f t="shared" si="23"/>
        <v>1874.3758566411807</v>
      </c>
      <c r="I163" s="24">
        <f t="shared" si="24"/>
        <v>233.04413799686364</v>
      </c>
      <c r="J163" s="24">
        <f t="shared" si="25"/>
        <v>1641.3317186443171</v>
      </c>
      <c r="K163" s="24">
        <f t="shared" si="26"/>
        <v>64942.707709031005</v>
      </c>
    </row>
    <row r="164" spans="1:11" x14ac:dyDescent="0.25">
      <c r="A164" s="3">
        <v>144</v>
      </c>
      <c r="B164" s="24">
        <f t="shared" si="19"/>
        <v>936.60045729812259</v>
      </c>
      <c r="C164" s="24">
        <f t="shared" si="20"/>
        <v>295.72273421735855</v>
      </c>
      <c r="D164" s="24">
        <f t="shared" si="21"/>
        <v>640.8777230807641</v>
      </c>
      <c r="E164" s="24">
        <f t="shared" si="22"/>
        <v>168343.54182969555</v>
      </c>
      <c r="G164" s="3">
        <v>144</v>
      </c>
      <c r="H164" s="24">
        <f t="shared" si="23"/>
        <v>1874.3758566411807</v>
      </c>
      <c r="I164" s="24">
        <f t="shared" si="24"/>
        <v>227.29947698160854</v>
      </c>
      <c r="J164" s="24">
        <f t="shared" si="25"/>
        <v>1647.0763796595722</v>
      </c>
      <c r="K164" s="24">
        <f t="shared" si="26"/>
        <v>63295.631329371434</v>
      </c>
    </row>
    <row r="165" spans="1:11" x14ac:dyDescent="0.25">
      <c r="A165" s="3">
        <v>145</v>
      </c>
      <c r="B165" s="24">
        <f t="shared" si="19"/>
        <v>936.60045729812259</v>
      </c>
      <c r="C165" s="24">
        <f t="shared" si="20"/>
        <v>294.60119820196724</v>
      </c>
      <c r="D165" s="24">
        <f t="shared" si="21"/>
        <v>641.99925909615536</v>
      </c>
      <c r="E165" s="24">
        <f t="shared" si="22"/>
        <v>167701.54257059938</v>
      </c>
      <c r="G165" s="3">
        <v>145</v>
      </c>
      <c r="H165" s="24">
        <f t="shared" si="23"/>
        <v>1874.3758566411807</v>
      </c>
      <c r="I165" s="24">
        <f t="shared" si="24"/>
        <v>221.53470965280002</v>
      </c>
      <c r="J165" s="24">
        <f t="shared" si="25"/>
        <v>1652.8411469883806</v>
      </c>
      <c r="K165" s="24">
        <f t="shared" si="26"/>
        <v>61642.790182383054</v>
      </c>
    </row>
    <row r="166" spans="1:11" x14ac:dyDescent="0.25">
      <c r="A166" s="3">
        <v>146</v>
      </c>
      <c r="B166" s="24">
        <f t="shared" si="19"/>
        <v>936.60045729812259</v>
      </c>
      <c r="C166" s="24">
        <f t="shared" si="20"/>
        <v>293.47769949854893</v>
      </c>
      <c r="D166" s="24">
        <f t="shared" si="21"/>
        <v>643.12275779957372</v>
      </c>
      <c r="E166" s="24">
        <f t="shared" si="22"/>
        <v>167058.41981279981</v>
      </c>
      <c r="G166" s="3">
        <v>146</v>
      </c>
      <c r="H166" s="24">
        <f t="shared" si="23"/>
        <v>1874.3758566411807</v>
      </c>
      <c r="I166" s="24">
        <f t="shared" si="24"/>
        <v>215.7497656383407</v>
      </c>
      <c r="J166" s="24">
        <f t="shared" si="25"/>
        <v>1658.62609100284</v>
      </c>
      <c r="K166" s="24">
        <f t="shared" si="26"/>
        <v>59984.164091380211</v>
      </c>
    </row>
    <row r="167" spans="1:11" x14ac:dyDescent="0.25">
      <c r="A167" s="3">
        <v>147</v>
      </c>
      <c r="B167" s="24">
        <f t="shared" si="19"/>
        <v>936.60045729812259</v>
      </c>
      <c r="C167" s="24">
        <f t="shared" si="20"/>
        <v>292.35223467239967</v>
      </c>
      <c r="D167" s="24">
        <f t="shared" si="21"/>
        <v>644.24822262572297</v>
      </c>
      <c r="E167" s="24">
        <f t="shared" si="22"/>
        <v>166414.17159017408</v>
      </c>
      <c r="G167" s="3">
        <v>147</v>
      </c>
      <c r="H167" s="24">
        <f t="shared" si="23"/>
        <v>1874.3758566411807</v>
      </c>
      <c r="I167" s="24">
        <f t="shared" si="24"/>
        <v>209.94457431983074</v>
      </c>
      <c r="J167" s="24">
        <f t="shared" si="25"/>
        <v>1664.43128232135</v>
      </c>
      <c r="K167" s="24">
        <f t="shared" si="26"/>
        <v>58319.732809058863</v>
      </c>
    </row>
    <row r="168" spans="1:11" x14ac:dyDescent="0.25">
      <c r="A168" s="3">
        <v>148</v>
      </c>
      <c r="B168" s="24">
        <f t="shared" si="19"/>
        <v>936.60045729812259</v>
      </c>
      <c r="C168" s="24">
        <f t="shared" si="20"/>
        <v>291.22480028280467</v>
      </c>
      <c r="D168" s="24">
        <f t="shared" si="21"/>
        <v>645.37565701531798</v>
      </c>
      <c r="E168" s="24">
        <f t="shared" si="22"/>
        <v>165768.79593315878</v>
      </c>
      <c r="G168" s="3">
        <v>148</v>
      </c>
      <c r="H168" s="24">
        <f t="shared" si="23"/>
        <v>1874.3758566411807</v>
      </c>
      <c r="I168" s="24">
        <f t="shared" si="24"/>
        <v>204.11906483170603</v>
      </c>
      <c r="J168" s="24">
        <f t="shared" si="25"/>
        <v>1670.2567918094746</v>
      </c>
      <c r="K168" s="24">
        <f t="shared" si="26"/>
        <v>56649.476017249392</v>
      </c>
    </row>
    <row r="169" spans="1:11" x14ac:dyDescent="0.25">
      <c r="A169" s="3">
        <v>149</v>
      </c>
      <c r="B169" s="24">
        <f t="shared" si="19"/>
        <v>936.60045729812259</v>
      </c>
      <c r="C169" s="24">
        <f t="shared" si="20"/>
        <v>290.09539288302784</v>
      </c>
      <c r="D169" s="24">
        <f t="shared" si="21"/>
        <v>646.50506441509469</v>
      </c>
      <c r="E169" s="24">
        <f t="shared" si="22"/>
        <v>165122.29086874367</v>
      </c>
      <c r="G169" s="3">
        <v>149</v>
      </c>
      <c r="H169" s="24">
        <f t="shared" si="23"/>
        <v>1874.3758566411807</v>
      </c>
      <c r="I169" s="24">
        <f t="shared" si="24"/>
        <v>198.27316606037289</v>
      </c>
      <c r="J169" s="24">
        <f t="shared" si="25"/>
        <v>1676.1026905808078</v>
      </c>
      <c r="K169" s="24">
        <f t="shared" si="26"/>
        <v>54973.373326668581</v>
      </c>
    </row>
    <row r="170" spans="1:11" x14ac:dyDescent="0.25">
      <c r="A170" s="3">
        <v>150</v>
      </c>
      <c r="B170" s="24">
        <f t="shared" si="19"/>
        <v>936.60045729812259</v>
      </c>
      <c r="C170" s="24">
        <f t="shared" si="20"/>
        <v>288.96400902030143</v>
      </c>
      <c r="D170" s="24">
        <f t="shared" si="21"/>
        <v>647.63644827782116</v>
      </c>
      <c r="E170" s="24">
        <f t="shared" si="22"/>
        <v>164474.65442046584</v>
      </c>
      <c r="G170" s="3">
        <v>150</v>
      </c>
      <c r="H170" s="24">
        <f t="shared" si="23"/>
        <v>1874.3758566411807</v>
      </c>
      <c r="I170" s="24">
        <f t="shared" si="24"/>
        <v>192.40680664334005</v>
      </c>
      <c r="J170" s="24">
        <f t="shared" si="25"/>
        <v>1681.9690499978406</v>
      </c>
      <c r="K170" s="24">
        <f t="shared" si="26"/>
        <v>53291.404276670743</v>
      </c>
    </row>
    <row r="171" spans="1:11" x14ac:dyDescent="0.25">
      <c r="A171" s="3">
        <v>151</v>
      </c>
      <c r="B171" s="24">
        <f t="shared" si="19"/>
        <v>936.60045729812259</v>
      </c>
      <c r="C171" s="24">
        <f t="shared" si="20"/>
        <v>287.83064523581521</v>
      </c>
      <c r="D171" s="24">
        <f t="shared" si="21"/>
        <v>648.76981206230744</v>
      </c>
      <c r="E171" s="24">
        <f t="shared" si="22"/>
        <v>163825.88460840355</v>
      </c>
      <c r="G171" s="3">
        <v>151</v>
      </c>
      <c r="H171" s="24">
        <f t="shared" si="23"/>
        <v>1874.3758566411807</v>
      </c>
      <c r="I171" s="24">
        <f t="shared" si="24"/>
        <v>186.51991496834759</v>
      </c>
      <c r="J171" s="24">
        <f t="shared" si="25"/>
        <v>1687.8559416728331</v>
      </c>
      <c r="K171" s="24">
        <f t="shared" si="26"/>
        <v>51603.548334997911</v>
      </c>
    </row>
    <row r="172" spans="1:11" x14ac:dyDescent="0.25">
      <c r="A172" s="3">
        <v>152</v>
      </c>
      <c r="B172" s="24">
        <f t="shared" si="19"/>
        <v>936.60045729812259</v>
      </c>
      <c r="C172" s="24">
        <f t="shared" si="20"/>
        <v>286.69529806470621</v>
      </c>
      <c r="D172" s="24">
        <f t="shared" si="21"/>
        <v>649.90515923341638</v>
      </c>
      <c r="E172" s="24">
        <f t="shared" si="22"/>
        <v>163175.97944917012</v>
      </c>
      <c r="G172" s="3">
        <v>152</v>
      </c>
      <c r="H172" s="24">
        <f t="shared" si="23"/>
        <v>1874.3758566411807</v>
      </c>
      <c r="I172" s="24">
        <f t="shared" si="24"/>
        <v>180.61241917249271</v>
      </c>
      <c r="J172" s="24">
        <f t="shared" si="25"/>
        <v>1693.7634374686879</v>
      </c>
      <c r="K172" s="24">
        <f t="shared" si="26"/>
        <v>49909.784897529222</v>
      </c>
    </row>
    <row r="173" spans="1:11" x14ac:dyDescent="0.25">
      <c r="A173" s="3">
        <v>153</v>
      </c>
      <c r="B173" s="24">
        <f t="shared" si="19"/>
        <v>936.60045729812259</v>
      </c>
      <c r="C173" s="24">
        <f t="shared" si="20"/>
        <v>285.55796403604774</v>
      </c>
      <c r="D173" s="24">
        <f t="shared" si="21"/>
        <v>651.04249326207491</v>
      </c>
      <c r="E173" s="24">
        <f t="shared" si="22"/>
        <v>162524.93695590805</v>
      </c>
      <c r="G173" s="3">
        <v>153</v>
      </c>
      <c r="H173" s="24">
        <f t="shared" si="23"/>
        <v>1874.3758566411807</v>
      </c>
      <c r="I173" s="24">
        <f t="shared" si="24"/>
        <v>174.68424714135227</v>
      </c>
      <c r="J173" s="24">
        <f t="shared" si="25"/>
        <v>1699.6916094998285</v>
      </c>
      <c r="K173" s="24">
        <f t="shared" si="26"/>
        <v>48210.093288029391</v>
      </c>
    </row>
    <row r="174" spans="1:11" x14ac:dyDescent="0.25">
      <c r="A174" s="3">
        <v>154</v>
      </c>
      <c r="B174" s="24">
        <f t="shared" si="19"/>
        <v>936.60045729812259</v>
      </c>
      <c r="C174" s="24">
        <f t="shared" si="20"/>
        <v>284.41863967283911</v>
      </c>
      <c r="D174" s="24">
        <f t="shared" si="21"/>
        <v>652.18181762528343</v>
      </c>
      <c r="E174" s="24">
        <f t="shared" si="22"/>
        <v>161872.75513828278</v>
      </c>
      <c r="G174" s="3">
        <v>154</v>
      </c>
      <c r="H174" s="24">
        <f t="shared" si="23"/>
        <v>1874.3758566411807</v>
      </c>
      <c r="I174" s="24">
        <f t="shared" si="24"/>
        <v>168.73532650810287</v>
      </c>
      <c r="J174" s="24">
        <f t="shared" si="25"/>
        <v>1705.6405301330778</v>
      </c>
      <c r="K174" s="24">
        <f t="shared" si="26"/>
        <v>46504.452757896317</v>
      </c>
    </row>
    <row r="175" spans="1:11" x14ac:dyDescent="0.25">
      <c r="A175" s="3">
        <v>155</v>
      </c>
      <c r="B175" s="24">
        <f t="shared" si="19"/>
        <v>936.60045729812259</v>
      </c>
      <c r="C175" s="24">
        <f t="shared" si="20"/>
        <v>283.27732149199488</v>
      </c>
      <c r="D175" s="24">
        <f t="shared" si="21"/>
        <v>653.32313580612777</v>
      </c>
      <c r="E175" s="24">
        <f t="shared" si="22"/>
        <v>161219.43200247665</v>
      </c>
      <c r="G175" s="3">
        <v>155</v>
      </c>
      <c r="H175" s="24">
        <f t="shared" si="23"/>
        <v>1874.3758566411807</v>
      </c>
      <c r="I175" s="24">
        <f t="shared" si="24"/>
        <v>162.7655846526371</v>
      </c>
      <c r="J175" s="24">
        <f t="shared" si="25"/>
        <v>1711.6102719885437</v>
      </c>
      <c r="K175" s="24">
        <f t="shared" si="26"/>
        <v>44792.842485907771</v>
      </c>
    </row>
    <row r="176" spans="1:11" x14ac:dyDescent="0.25">
      <c r="A176" s="3">
        <v>156</v>
      </c>
      <c r="B176" s="24">
        <f t="shared" si="19"/>
        <v>936.60045729812259</v>
      </c>
      <c r="C176" s="24">
        <f t="shared" si="20"/>
        <v>282.13400600433414</v>
      </c>
      <c r="D176" s="24">
        <f t="shared" si="21"/>
        <v>654.4664512937884</v>
      </c>
      <c r="E176" s="24">
        <f t="shared" si="22"/>
        <v>160564.96555118286</v>
      </c>
      <c r="G176" s="3">
        <v>156</v>
      </c>
      <c r="H176" s="24">
        <f t="shared" si="23"/>
        <v>1874.3758566411807</v>
      </c>
      <c r="I176" s="24">
        <f t="shared" si="24"/>
        <v>156.77494870067721</v>
      </c>
      <c r="J176" s="24">
        <f t="shared" si="25"/>
        <v>1717.6009079405035</v>
      </c>
      <c r="K176" s="24">
        <f t="shared" si="26"/>
        <v>43075.241577967266</v>
      </c>
    </row>
    <row r="177" spans="1:11" x14ac:dyDescent="0.25">
      <c r="A177" s="3">
        <v>157</v>
      </c>
      <c r="B177" s="24">
        <f t="shared" si="19"/>
        <v>936.60045729812259</v>
      </c>
      <c r="C177" s="24">
        <f t="shared" si="20"/>
        <v>280.98868971457</v>
      </c>
      <c r="D177" s="24">
        <f t="shared" si="21"/>
        <v>655.61176758355259</v>
      </c>
      <c r="E177" s="24">
        <f t="shared" si="22"/>
        <v>159909.3537835993</v>
      </c>
      <c r="G177" s="3">
        <v>157</v>
      </c>
      <c r="H177" s="24">
        <f t="shared" si="23"/>
        <v>1874.3758566411807</v>
      </c>
      <c r="I177" s="24">
        <f t="shared" si="24"/>
        <v>150.76334552288543</v>
      </c>
      <c r="J177" s="24">
        <f t="shared" si="25"/>
        <v>1723.6125111182953</v>
      </c>
      <c r="K177" s="24">
        <f t="shared" si="26"/>
        <v>41351.629066848975</v>
      </c>
    </row>
    <row r="178" spans="1:11" x14ac:dyDescent="0.25">
      <c r="A178" s="3">
        <v>158</v>
      </c>
      <c r="B178" s="24">
        <f t="shared" si="19"/>
        <v>936.60045729812259</v>
      </c>
      <c r="C178" s="24">
        <f t="shared" si="20"/>
        <v>279.84136912129878</v>
      </c>
      <c r="D178" s="24">
        <f t="shared" si="21"/>
        <v>656.75908817682375</v>
      </c>
      <c r="E178" s="24">
        <f t="shared" si="22"/>
        <v>159252.59469542248</v>
      </c>
      <c r="G178" s="3">
        <v>158</v>
      </c>
      <c r="H178" s="24">
        <f t="shared" si="23"/>
        <v>1874.3758566411807</v>
      </c>
      <c r="I178" s="24">
        <f t="shared" si="24"/>
        <v>144.73070173397142</v>
      </c>
      <c r="J178" s="24">
        <f t="shared" si="25"/>
        <v>1729.6451549072092</v>
      </c>
      <c r="K178" s="24">
        <f t="shared" si="26"/>
        <v>39621.983911941767</v>
      </c>
    </row>
    <row r="179" spans="1:11" x14ac:dyDescent="0.25">
      <c r="A179" s="3">
        <v>159</v>
      </c>
      <c r="B179" s="24">
        <f t="shared" si="19"/>
        <v>936.60045729812259</v>
      </c>
      <c r="C179" s="24">
        <f t="shared" si="20"/>
        <v>278.69204071698937</v>
      </c>
      <c r="D179" s="24">
        <f t="shared" si="21"/>
        <v>657.90841658113322</v>
      </c>
      <c r="E179" s="24">
        <f t="shared" si="22"/>
        <v>158594.68627884134</v>
      </c>
      <c r="G179" s="3">
        <v>159</v>
      </c>
      <c r="H179" s="24">
        <f t="shared" si="23"/>
        <v>1874.3758566411807</v>
      </c>
      <c r="I179" s="24">
        <f t="shared" si="24"/>
        <v>138.6769436917962</v>
      </c>
      <c r="J179" s="24">
        <f t="shared" si="25"/>
        <v>1735.6989129493845</v>
      </c>
      <c r="K179" s="24">
        <f t="shared" si="26"/>
        <v>37886.284998992385</v>
      </c>
    </row>
    <row r="180" spans="1:11" x14ac:dyDescent="0.25">
      <c r="A180" s="3">
        <v>160</v>
      </c>
      <c r="B180" s="24">
        <f t="shared" si="19"/>
        <v>936.60045729812259</v>
      </c>
      <c r="C180" s="24">
        <f t="shared" si="20"/>
        <v>277.54070098797234</v>
      </c>
      <c r="D180" s="24">
        <f t="shared" si="21"/>
        <v>659.05975631015031</v>
      </c>
      <c r="E180" s="24">
        <f t="shared" si="22"/>
        <v>157935.62652253118</v>
      </c>
      <c r="G180" s="3">
        <v>160</v>
      </c>
      <c r="H180" s="24">
        <f t="shared" si="23"/>
        <v>1874.3758566411807</v>
      </c>
      <c r="I180" s="24">
        <f t="shared" si="24"/>
        <v>132.60199749647336</v>
      </c>
      <c r="J180" s="24">
        <f t="shared" si="25"/>
        <v>1741.7738591447073</v>
      </c>
      <c r="K180" s="24">
        <f t="shared" si="26"/>
        <v>36144.51113984768</v>
      </c>
    </row>
    <row r="181" spans="1:11" x14ac:dyDescent="0.25">
      <c r="A181" s="3">
        <v>161</v>
      </c>
      <c r="B181" s="24">
        <f t="shared" si="19"/>
        <v>936.60045729812259</v>
      </c>
      <c r="C181" s="24">
        <f t="shared" si="20"/>
        <v>276.38734641442954</v>
      </c>
      <c r="D181" s="24">
        <f t="shared" si="21"/>
        <v>660.21311088369305</v>
      </c>
      <c r="E181" s="24">
        <f t="shared" si="22"/>
        <v>157275.41341164749</v>
      </c>
      <c r="G181" s="3">
        <v>161</v>
      </c>
      <c r="H181" s="24">
        <f t="shared" si="23"/>
        <v>1874.3758566411807</v>
      </c>
      <c r="I181" s="24">
        <f t="shared" si="24"/>
        <v>126.50578898946688</v>
      </c>
      <c r="J181" s="24">
        <f t="shared" si="25"/>
        <v>1747.8700676517137</v>
      </c>
      <c r="K181" s="24">
        <f t="shared" si="26"/>
        <v>34396.641072195969</v>
      </c>
    </row>
    <row r="182" spans="1:11" x14ac:dyDescent="0.25">
      <c r="A182" s="3">
        <v>162</v>
      </c>
      <c r="B182" s="24">
        <f t="shared" si="19"/>
        <v>936.60045729812259</v>
      </c>
      <c r="C182" s="24">
        <f t="shared" si="20"/>
        <v>275.23197347038314</v>
      </c>
      <c r="D182" s="24">
        <f t="shared" si="21"/>
        <v>661.36848382773951</v>
      </c>
      <c r="E182" s="24">
        <f t="shared" si="22"/>
        <v>156614.04492781975</v>
      </c>
      <c r="G182" s="3">
        <v>162</v>
      </c>
      <c r="H182" s="24">
        <f t="shared" si="23"/>
        <v>1874.3758566411807</v>
      </c>
      <c r="I182" s="24">
        <f t="shared" si="24"/>
        <v>120.3882437526859</v>
      </c>
      <c r="J182" s="24">
        <f t="shared" si="25"/>
        <v>1753.9876128884948</v>
      </c>
      <c r="K182" s="24">
        <f t="shared" si="26"/>
        <v>32642.653459307476</v>
      </c>
    </row>
    <row r="183" spans="1:11" x14ac:dyDescent="0.25">
      <c r="A183" s="3">
        <v>163</v>
      </c>
      <c r="B183" s="24">
        <f t="shared" si="19"/>
        <v>936.60045729812259</v>
      </c>
      <c r="C183" s="24">
        <f t="shared" si="20"/>
        <v>274.07457862368454</v>
      </c>
      <c r="D183" s="24">
        <f t="shared" si="21"/>
        <v>662.52587867443799</v>
      </c>
      <c r="E183" s="24">
        <f t="shared" si="22"/>
        <v>155951.51904914531</v>
      </c>
      <c r="G183" s="3">
        <v>163</v>
      </c>
      <c r="H183" s="24">
        <f t="shared" si="23"/>
        <v>1874.3758566411807</v>
      </c>
      <c r="I183" s="24">
        <f t="shared" si="24"/>
        <v>114.24928710757617</v>
      </c>
      <c r="J183" s="24">
        <f t="shared" si="25"/>
        <v>1760.1265695336044</v>
      </c>
      <c r="K183" s="24">
        <f t="shared" si="26"/>
        <v>30882.526889773872</v>
      </c>
    </row>
    <row r="184" spans="1:11" x14ac:dyDescent="0.25">
      <c r="A184" s="3">
        <v>164</v>
      </c>
      <c r="B184" s="24">
        <f t="shared" si="19"/>
        <v>936.60045729812259</v>
      </c>
      <c r="C184" s="24">
        <f t="shared" si="20"/>
        <v>272.91515833600431</v>
      </c>
      <c r="D184" s="24">
        <f t="shared" si="21"/>
        <v>663.68529896211828</v>
      </c>
      <c r="E184" s="24">
        <f t="shared" si="22"/>
        <v>155287.8337501832</v>
      </c>
      <c r="G184" s="3">
        <v>164</v>
      </c>
      <c r="H184" s="24">
        <f t="shared" si="23"/>
        <v>1874.3758566411807</v>
      </c>
      <c r="I184" s="24">
        <f t="shared" si="24"/>
        <v>108.08884411420856</v>
      </c>
      <c r="J184" s="24">
        <f t="shared" si="25"/>
        <v>1766.2870125269721</v>
      </c>
      <c r="K184" s="24">
        <f t="shared" si="26"/>
        <v>29116.239877246899</v>
      </c>
    </row>
    <row r="185" spans="1:11" x14ac:dyDescent="0.25">
      <c r="A185" s="3">
        <v>165</v>
      </c>
      <c r="B185" s="24">
        <f t="shared" si="19"/>
        <v>936.60045729812259</v>
      </c>
      <c r="C185" s="24">
        <f t="shared" si="20"/>
        <v>271.75370906282058</v>
      </c>
      <c r="D185" s="24">
        <f t="shared" si="21"/>
        <v>664.84674823530202</v>
      </c>
      <c r="E185" s="24">
        <f t="shared" si="22"/>
        <v>154622.98700194788</v>
      </c>
      <c r="G185" s="3">
        <v>165</v>
      </c>
      <c r="H185" s="24">
        <f t="shared" si="23"/>
        <v>1874.3758566411807</v>
      </c>
      <c r="I185" s="24">
        <f t="shared" si="24"/>
        <v>101.90683957036414</v>
      </c>
      <c r="J185" s="24">
        <f t="shared" si="25"/>
        <v>1772.4690170708166</v>
      </c>
      <c r="K185" s="24">
        <f t="shared" si="26"/>
        <v>27343.770860176082</v>
      </c>
    </row>
    <row r="186" spans="1:11" x14ac:dyDescent="0.25">
      <c r="A186" s="3">
        <v>166</v>
      </c>
      <c r="B186" s="24">
        <f t="shared" si="19"/>
        <v>936.60045729812259</v>
      </c>
      <c r="C186" s="24">
        <f t="shared" si="20"/>
        <v>270.59022725340878</v>
      </c>
      <c r="D186" s="24">
        <f t="shared" si="21"/>
        <v>666.01023004471381</v>
      </c>
      <c r="E186" s="24">
        <f t="shared" si="22"/>
        <v>153956.97677190317</v>
      </c>
      <c r="G186" s="3">
        <v>166</v>
      </c>
      <c r="H186" s="24">
        <f t="shared" si="23"/>
        <v>1874.3758566411807</v>
      </c>
      <c r="I186" s="24">
        <f t="shared" si="24"/>
        <v>95.703198010616291</v>
      </c>
      <c r="J186" s="24">
        <f t="shared" si="25"/>
        <v>1778.6726586305645</v>
      </c>
      <c r="K186" s="24">
        <f t="shared" si="26"/>
        <v>25565.098201545519</v>
      </c>
    </row>
    <row r="187" spans="1:11" x14ac:dyDescent="0.25">
      <c r="A187" s="3">
        <v>167</v>
      </c>
      <c r="B187" s="24">
        <f t="shared" si="19"/>
        <v>936.60045729812259</v>
      </c>
      <c r="C187" s="24">
        <f t="shared" si="20"/>
        <v>269.42470935083054</v>
      </c>
      <c r="D187" s="24">
        <f t="shared" si="21"/>
        <v>667.17574794729205</v>
      </c>
      <c r="E187" s="24">
        <f t="shared" si="22"/>
        <v>153289.80102395586</v>
      </c>
      <c r="G187" s="3">
        <v>167</v>
      </c>
      <c r="H187" s="24">
        <f t="shared" si="23"/>
        <v>1874.3758566411807</v>
      </c>
      <c r="I187" s="24">
        <f t="shared" si="24"/>
        <v>89.477843705409313</v>
      </c>
      <c r="J187" s="24">
        <f t="shared" si="25"/>
        <v>1784.8980129357715</v>
      </c>
      <c r="K187" s="24">
        <f t="shared" si="26"/>
        <v>23780.20018860975</v>
      </c>
    </row>
    <row r="188" spans="1:11" x14ac:dyDescent="0.25">
      <c r="A188" s="3">
        <v>168</v>
      </c>
      <c r="B188" s="24">
        <f t="shared" si="19"/>
        <v>936.60045729812259</v>
      </c>
      <c r="C188" s="24">
        <f t="shared" si="20"/>
        <v>268.25715179192275</v>
      </c>
      <c r="D188" s="24">
        <f t="shared" si="21"/>
        <v>668.34330550619984</v>
      </c>
      <c r="E188" s="24">
        <f t="shared" si="22"/>
        <v>152621.45771844967</v>
      </c>
      <c r="G188" s="3">
        <v>168</v>
      </c>
      <c r="H188" s="24">
        <f t="shared" si="23"/>
        <v>1874.3758566411807</v>
      </c>
      <c r="I188" s="24">
        <f t="shared" si="24"/>
        <v>83.230700660134119</v>
      </c>
      <c r="J188" s="24">
        <f t="shared" si="25"/>
        <v>1791.1451559810466</v>
      </c>
      <c r="K188" s="24">
        <f t="shared" si="26"/>
        <v>21989.055032628705</v>
      </c>
    </row>
    <row r="189" spans="1:11" x14ac:dyDescent="0.25">
      <c r="A189" s="3">
        <v>169</v>
      </c>
      <c r="B189" s="24">
        <f t="shared" si="19"/>
        <v>936.60045729812259</v>
      </c>
      <c r="C189" s="24">
        <f t="shared" si="20"/>
        <v>267.08755100728695</v>
      </c>
      <c r="D189" s="24">
        <f t="shared" si="21"/>
        <v>669.51290629083564</v>
      </c>
      <c r="E189" s="24">
        <f t="shared" si="22"/>
        <v>151951.94481215885</v>
      </c>
      <c r="G189" s="3">
        <v>169</v>
      </c>
      <c r="H189" s="24">
        <f t="shared" si="23"/>
        <v>1874.3758566411807</v>
      </c>
      <c r="I189" s="24">
        <f t="shared" si="24"/>
        <v>76.961692614200473</v>
      </c>
      <c r="J189" s="24">
        <f t="shared" si="25"/>
        <v>1797.4141640269802</v>
      </c>
      <c r="K189" s="24">
        <f t="shared" si="26"/>
        <v>20191.640868601724</v>
      </c>
    </row>
    <row r="190" spans="1:11" x14ac:dyDescent="0.25">
      <c r="A190" s="3">
        <v>170</v>
      </c>
      <c r="B190" s="24">
        <f t="shared" si="19"/>
        <v>936.60045729812259</v>
      </c>
      <c r="C190" s="24">
        <f t="shared" si="20"/>
        <v>265.91590342127802</v>
      </c>
      <c r="D190" s="24">
        <f t="shared" si="21"/>
        <v>670.68455387684457</v>
      </c>
      <c r="E190" s="24">
        <f t="shared" si="22"/>
        <v>151281.26025828201</v>
      </c>
      <c r="G190" s="3">
        <v>170</v>
      </c>
      <c r="H190" s="24">
        <f t="shared" si="23"/>
        <v>1874.3758566411807</v>
      </c>
      <c r="I190" s="24">
        <f t="shared" si="24"/>
        <v>70.670743040106032</v>
      </c>
      <c r="J190" s="24">
        <f t="shared" si="25"/>
        <v>1803.7051136010746</v>
      </c>
      <c r="K190" s="24">
        <f t="shared" si="26"/>
        <v>18387.93575500065</v>
      </c>
    </row>
    <row r="191" spans="1:11" x14ac:dyDescent="0.25">
      <c r="A191" s="3">
        <v>171</v>
      </c>
      <c r="B191" s="24">
        <f t="shared" si="19"/>
        <v>936.60045729812259</v>
      </c>
      <c r="C191" s="24">
        <f t="shared" si="20"/>
        <v>264.74220545199353</v>
      </c>
      <c r="D191" s="24">
        <f t="shared" si="21"/>
        <v>671.85825184612906</v>
      </c>
      <c r="E191" s="24">
        <f t="shared" si="22"/>
        <v>150609.40200643588</v>
      </c>
      <c r="G191" s="3">
        <v>171</v>
      </c>
      <c r="H191" s="24">
        <f t="shared" si="23"/>
        <v>1874.3758566411807</v>
      </c>
      <c r="I191" s="24">
        <f t="shared" si="24"/>
        <v>64.357775142502277</v>
      </c>
      <c r="J191" s="24">
        <f t="shared" si="25"/>
        <v>1810.0180814986784</v>
      </c>
      <c r="K191" s="24">
        <f t="shared" si="26"/>
        <v>16577.917673501972</v>
      </c>
    </row>
    <row r="192" spans="1:11" x14ac:dyDescent="0.25">
      <c r="A192" s="3">
        <v>172</v>
      </c>
      <c r="B192" s="24">
        <f t="shared" si="19"/>
        <v>936.60045729812259</v>
      </c>
      <c r="C192" s="24">
        <f t="shared" si="20"/>
        <v>263.56645351126281</v>
      </c>
      <c r="D192" s="24">
        <f t="shared" si="21"/>
        <v>673.03400378685978</v>
      </c>
      <c r="E192" s="24">
        <f t="shared" si="22"/>
        <v>149936.36800264902</v>
      </c>
      <c r="G192" s="3">
        <v>172</v>
      </c>
      <c r="H192" s="24">
        <f t="shared" si="23"/>
        <v>1874.3758566411807</v>
      </c>
      <c r="I192" s="24">
        <f t="shared" si="24"/>
        <v>58.022711857256901</v>
      </c>
      <c r="J192" s="24">
        <f t="shared" si="25"/>
        <v>1816.3531447839239</v>
      </c>
      <c r="K192" s="24">
        <f t="shared" si="26"/>
        <v>14761.564528718049</v>
      </c>
    </row>
    <row r="193" spans="1:11" x14ac:dyDescent="0.25">
      <c r="A193" s="3">
        <v>173</v>
      </c>
      <c r="B193" s="24">
        <f t="shared" si="19"/>
        <v>936.60045729812259</v>
      </c>
      <c r="C193" s="24">
        <f t="shared" si="20"/>
        <v>262.38864400463581</v>
      </c>
      <c r="D193" s="24">
        <f t="shared" si="21"/>
        <v>674.21181329348678</v>
      </c>
      <c r="E193" s="24">
        <f t="shared" si="22"/>
        <v>149262.15618935553</v>
      </c>
      <c r="G193" s="3">
        <v>173</v>
      </c>
      <c r="H193" s="24">
        <f t="shared" si="23"/>
        <v>1874.3758566411807</v>
      </c>
      <c r="I193" s="24">
        <f t="shared" si="24"/>
        <v>51.665475850513168</v>
      </c>
      <c r="J193" s="24">
        <f t="shared" si="25"/>
        <v>1822.7103807906676</v>
      </c>
      <c r="K193" s="24">
        <f t="shared" si="26"/>
        <v>12938.854147927381</v>
      </c>
    </row>
    <row r="194" spans="1:11" x14ac:dyDescent="0.25">
      <c r="A194" s="3">
        <v>174</v>
      </c>
      <c r="B194" s="24">
        <f t="shared" si="19"/>
        <v>936.60045729812259</v>
      </c>
      <c r="C194" s="24">
        <f t="shared" si="20"/>
        <v>261.20877333137219</v>
      </c>
      <c r="D194" s="24">
        <f t="shared" si="21"/>
        <v>675.39168396675041</v>
      </c>
      <c r="E194" s="24">
        <f t="shared" si="22"/>
        <v>148586.7645053888</v>
      </c>
      <c r="G194" s="3">
        <v>174</v>
      </c>
      <c r="H194" s="24">
        <f t="shared" si="23"/>
        <v>1874.3758566411807</v>
      </c>
      <c r="I194" s="24">
        <f t="shared" si="24"/>
        <v>45.285989517745833</v>
      </c>
      <c r="J194" s="24">
        <f t="shared" si="25"/>
        <v>1829.0898671234349</v>
      </c>
      <c r="K194" s="24">
        <f t="shared" si="26"/>
        <v>11109.764280803945</v>
      </c>
    </row>
    <row r="195" spans="1:11" x14ac:dyDescent="0.25">
      <c r="A195" s="3">
        <v>175</v>
      </c>
      <c r="B195" s="24">
        <f t="shared" si="19"/>
        <v>936.60045729812259</v>
      </c>
      <c r="C195" s="24">
        <f t="shared" si="20"/>
        <v>260.02683788443039</v>
      </c>
      <c r="D195" s="24">
        <f t="shared" si="21"/>
        <v>676.5736194136922</v>
      </c>
      <c r="E195" s="24">
        <f t="shared" si="22"/>
        <v>147910.19088597511</v>
      </c>
      <c r="G195" s="3">
        <v>175</v>
      </c>
      <c r="H195" s="24">
        <f t="shared" si="23"/>
        <v>1874.3758566411807</v>
      </c>
      <c r="I195" s="24">
        <f t="shared" si="24"/>
        <v>38.884174982813811</v>
      </c>
      <c r="J195" s="24">
        <f t="shared" si="25"/>
        <v>1835.4916816583668</v>
      </c>
      <c r="K195" s="24">
        <f t="shared" si="26"/>
        <v>9274.2725991455791</v>
      </c>
    </row>
    <row r="196" spans="1:11" x14ac:dyDescent="0.25">
      <c r="A196" s="3">
        <v>176</v>
      </c>
      <c r="B196" s="24">
        <f t="shared" si="19"/>
        <v>936.60045729812259</v>
      </c>
      <c r="C196" s="24">
        <f t="shared" si="20"/>
        <v>258.84283405045647</v>
      </c>
      <c r="D196" s="24">
        <f t="shared" si="21"/>
        <v>677.75762324766606</v>
      </c>
      <c r="E196" s="24">
        <f t="shared" si="22"/>
        <v>147232.43326272746</v>
      </c>
      <c r="G196" s="3">
        <v>176</v>
      </c>
      <c r="H196" s="24">
        <f t="shared" si="23"/>
        <v>1874.3758566411807</v>
      </c>
      <c r="I196" s="24">
        <f t="shared" si="24"/>
        <v>32.459954097009529</v>
      </c>
      <c r="J196" s="24">
        <f t="shared" si="25"/>
        <v>1841.9159025441711</v>
      </c>
      <c r="K196" s="24">
        <f t="shared" si="26"/>
        <v>7432.3566966014077</v>
      </c>
    </row>
    <row r="197" spans="1:11" x14ac:dyDescent="0.25">
      <c r="A197" s="3">
        <v>177</v>
      </c>
      <c r="B197" s="24">
        <f t="shared" si="19"/>
        <v>936.60045729812259</v>
      </c>
      <c r="C197" s="24">
        <f t="shared" si="20"/>
        <v>257.65675820977305</v>
      </c>
      <c r="D197" s="24">
        <f t="shared" si="21"/>
        <v>678.9436990883496</v>
      </c>
      <c r="E197" s="24">
        <f t="shared" si="22"/>
        <v>146553.4895636391</v>
      </c>
      <c r="G197" s="3">
        <v>177</v>
      </c>
      <c r="H197" s="24">
        <f t="shared" si="23"/>
        <v>1874.3758566411807</v>
      </c>
      <c r="I197" s="24">
        <f t="shared" si="24"/>
        <v>26.013248438104927</v>
      </c>
      <c r="J197" s="24">
        <f t="shared" si="25"/>
        <v>1848.3626082030758</v>
      </c>
      <c r="K197" s="24">
        <f t="shared" si="26"/>
        <v>5583.9940883983318</v>
      </c>
    </row>
    <row r="198" spans="1:11" x14ac:dyDescent="0.25">
      <c r="A198" s="3">
        <v>178</v>
      </c>
      <c r="B198" s="24">
        <f t="shared" si="19"/>
        <v>936.60045729812259</v>
      </c>
      <c r="C198" s="24">
        <f t="shared" si="20"/>
        <v>256.46860673636843</v>
      </c>
      <c r="D198" s="24">
        <f t="shared" si="21"/>
        <v>680.13185056175416</v>
      </c>
      <c r="E198" s="24">
        <f t="shared" si="22"/>
        <v>145873.35771307733</v>
      </c>
      <c r="G198" s="3">
        <v>178</v>
      </c>
      <c r="H198" s="24">
        <f t="shared" si="23"/>
        <v>1874.3758566411807</v>
      </c>
      <c r="I198" s="24">
        <f t="shared" si="24"/>
        <v>19.54397930939416</v>
      </c>
      <c r="J198" s="24">
        <f t="shared" si="25"/>
        <v>1854.8318773317865</v>
      </c>
      <c r="K198" s="24">
        <f t="shared" si="26"/>
        <v>3729.1622110665453</v>
      </c>
    </row>
    <row r="199" spans="1:11" x14ac:dyDescent="0.25">
      <c r="A199" s="3">
        <v>179</v>
      </c>
      <c r="B199" s="24">
        <f t="shared" si="19"/>
        <v>936.60045729812259</v>
      </c>
      <c r="C199" s="24">
        <f t="shared" si="20"/>
        <v>255.27837599788535</v>
      </c>
      <c r="D199" s="24">
        <f t="shared" si="21"/>
        <v>681.32208130023719</v>
      </c>
      <c r="E199" s="24">
        <f t="shared" si="22"/>
        <v>145192.03563177711</v>
      </c>
      <c r="G199" s="3">
        <v>179</v>
      </c>
      <c r="H199" s="24">
        <f t="shared" si="23"/>
        <v>1874.3758566411807</v>
      </c>
      <c r="I199" s="24">
        <f t="shared" si="24"/>
        <v>13.052067738732909</v>
      </c>
      <c r="J199" s="24">
        <f t="shared" si="25"/>
        <v>1861.3237889024479</v>
      </c>
      <c r="K199" s="24">
        <f t="shared" si="26"/>
        <v>1867.8384221640974</v>
      </c>
    </row>
    <row r="200" spans="1:11" x14ac:dyDescent="0.25">
      <c r="A200" s="3">
        <v>180</v>
      </c>
      <c r="B200" s="24">
        <f t="shared" si="19"/>
        <v>936.60045729812259</v>
      </c>
      <c r="C200" s="24">
        <f t="shared" si="20"/>
        <v>254.08606235560995</v>
      </c>
      <c r="D200" s="24">
        <f t="shared" si="21"/>
        <v>682.51439494251258</v>
      </c>
      <c r="E200" s="24">
        <f t="shared" si="22"/>
        <v>144509.52123683458</v>
      </c>
      <c r="G200" s="3">
        <v>180</v>
      </c>
      <c r="H200" s="24">
        <f t="shared" si="23"/>
        <v>1874.3758566411807</v>
      </c>
      <c r="I200" s="24">
        <f t="shared" si="24"/>
        <v>6.5374344775743412</v>
      </c>
      <c r="J200" s="24">
        <f t="shared" si="25"/>
        <v>1867.8384221636063</v>
      </c>
      <c r="K200" s="24">
        <f t="shared" si="26"/>
        <v>4.9112713895738125E-10</v>
      </c>
    </row>
    <row r="201" spans="1:11" x14ac:dyDescent="0.25">
      <c r="A201" s="3">
        <v>181</v>
      </c>
      <c r="B201" s="24">
        <f t="shared" si="19"/>
        <v>936.60045729812259</v>
      </c>
      <c r="C201" s="24">
        <f t="shared" si="20"/>
        <v>252.89166216446051</v>
      </c>
      <c r="D201" s="24">
        <f t="shared" si="21"/>
        <v>683.70879513366208</v>
      </c>
      <c r="E201" s="24">
        <f t="shared" si="22"/>
        <v>143825.81244170092</v>
      </c>
    </row>
    <row r="202" spans="1:11" x14ac:dyDescent="0.25">
      <c r="A202" s="3">
        <v>182</v>
      </c>
      <c r="B202" s="24">
        <f t="shared" si="19"/>
        <v>936.60045729812259</v>
      </c>
      <c r="C202" s="24">
        <f t="shared" si="20"/>
        <v>251.69517177297664</v>
      </c>
      <c r="D202" s="24">
        <f t="shared" si="21"/>
        <v>684.90528552514593</v>
      </c>
      <c r="E202" s="24">
        <f t="shared" si="22"/>
        <v>143140.90715617579</v>
      </c>
    </row>
    <row r="203" spans="1:11" x14ac:dyDescent="0.25">
      <c r="A203" s="3">
        <v>183</v>
      </c>
      <c r="B203" s="24">
        <f t="shared" si="19"/>
        <v>936.60045729812259</v>
      </c>
      <c r="C203" s="24">
        <f t="shared" si="20"/>
        <v>250.49658752330762</v>
      </c>
      <c r="D203" s="24">
        <f t="shared" si="21"/>
        <v>686.10386977481494</v>
      </c>
      <c r="E203" s="24">
        <f t="shared" si="22"/>
        <v>142454.80328640097</v>
      </c>
    </row>
    <row r="204" spans="1:11" x14ac:dyDescent="0.25">
      <c r="A204" s="3">
        <v>184</v>
      </c>
      <c r="B204" s="24">
        <f t="shared" si="19"/>
        <v>936.60045729812259</v>
      </c>
      <c r="C204" s="24">
        <f t="shared" si="20"/>
        <v>249.2959057512017</v>
      </c>
      <c r="D204" s="24">
        <f t="shared" si="21"/>
        <v>687.30455154692095</v>
      </c>
      <c r="E204" s="24">
        <f t="shared" si="22"/>
        <v>141767.49873485405</v>
      </c>
    </row>
    <row r="205" spans="1:11" x14ac:dyDescent="0.25">
      <c r="A205" s="3">
        <v>185</v>
      </c>
      <c r="B205" s="24">
        <f t="shared" si="19"/>
        <v>936.60045729812259</v>
      </c>
      <c r="C205" s="24">
        <f t="shared" si="20"/>
        <v>248.09312278599458</v>
      </c>
      <c r="D205" s="24">
        <f t="shared" si="21"/>
        <v>688.50733451212795</v>
      </c>
      <c r="E205" s="24">
        <f t="shared" si="22"/>
        <v>141078.99140034191</v>
      </c>
    </row>
    <row r="206" spans="1:11" x14ac:dyDescent="0.25">
      <c r="A206" s="3">
        <v>186</v>
      </c>
      <c r="B206" s="24">
        <f t="shared" si="19"/>
        <v>936.60045729812259</v>
      </c>
      <c r="C206" s="24">
        <f t="shared" si="20"/>
        <v>246.88823495059836</v>
      </c>
      <c r="D206" s="24">
        <f t="shared" si="21"/>
        <v>689.71222234752418</v>
      </c>
      <c r="E206" s="24">
        <f t="shared" si="22"/>
        <v>140389.27917799438</v>
      </c>
    </row>
    <row r="207" spans="1:11" x14ac:dyDescent="0.25">
      <c r="A207" s="3">
        <v>187</v>
      </c>
      <c r="B207" s="24">
        <f t="shared" si="19"/>
        <v>936.60045729812259</v>
      </c>
      <c r="C207" s="24">
        <f t="shared" si="20"/>
        <v>245.68123856149018</v>
      </c>
      <c r="D207" s="24">
        <f t="shared" si="21"/>
        <v>690.91921873663239</v>
      </c>
      <c r="E207" s="24">
        <f t="shared" si="22"/>
        <v>139698.35995925774</v>
      </c>
    </row>
    <row r="208" spans="1:11" x14ac:dyDescent="0.25">
      <c r="A208" s="3">
        <v>188</v>
      </c>
      <c r="B208" s="24">
        <f t="shared" si="19"/>
        <v>936.60045729812259</v>
      </c>
      <c r="C208" s="24">
        <f t="shared" si="20"/>
        <v>244.47212992870104</v>
      </c>
      <c r="D208" s="24">
        <f t="shared" si="21"/>
        <v>692.12832736942153</v>
      </c>
      <c r="E208" s="24">
        <f t="shared" si="22"/>
        <v>139006.23163188831</v>
      </c>
    </row>
    <row r="209" spans="1:5" x14ac:dyDescent="0.25">
      <c r="A209" s="3">
        <v>189</v>
      </c>
      <c r="B209" s="24">
        <f t="shared" si="19"/>
        <v>936.60045729812259</v>
      </c>
      <c r="C209" s="24">
        <f t="shared" si="20"/>
        <v>243.26090535580454</v>
      </c>
      <c r="D209" s="24">
        <f t="shared" si="21"/>
        <v>693.33955194231805</v>
      </c>
      <c r="E209" s="24">
        <f t="shared" si="22"/>
        <v>138312.892079946</v>
      </c>
    </row>
    <row r="210" spans="1:5" x14ac:dyDescent="0.25">
      <c r="A210" s="3">
        <v>190</v>
      </c>
      <c r="B210" s="24">
        <f t="shared" si="19"/>
        <v>936.60045729812259</v>
      </c>
      <c r="C210" s="24">
        <f t="shared" si="20"/>
        <v>242.0475611399055</v>
      </c>
      <c r="D210" s="24">
        <f t="shared" si="21"/>
        <v>694.5528961582171</v>
      </c>
      <c r="E210" s="24">
        <f t="shared" si="22"/>
        <v>137618.33918378779</v>
      </c>
    </row>
    <row r="211" spans="1:5" x14ac:dyDescent="0.25">
      <c r="A211" s="3">
        <v>191</v>
      </c>
      <c r="B211" s="24">
        <f t="shared" si="19"/>
        <v>936.60045729812259</v>
      </c>
      <c r="C211" s="24">
        <f t="shared" si="20"/>
        <v>240.83209357162863</v>
      </c>
      <c r="D211" s="24">
        <f t="shared" si="21"/>
        <v>695.76836372649393</v>
      </c>
      <c r="E211" s="24">
        <f t="shared" si="22"/>
        <v>136922.57082006129</v>
      </c>
    </row>
    <row r="212" spans="1:5" x14ac:dyDescent="0.25">
      <c r="A212" s="3">
        <v>192</v>
      </c>
      <c r="B212" s="24">
        <f t="shared" si="19"/>
        <v>936.60045729812259</v>
      </c>
      <c r="C212" s="24">
        <f t="shared" si="20"/>
        <v>239.61449893510726</v>
      </c>
      <c r="D212" s="24">
        <f t="shared" si="21"/>
        <v>696.98595836301536</v>
      </c>
      <c r="E212" s="24">
        <f t="shared" si="22"/>
        <v>136225.58486169827</v>
      </c>
    </row>
    <row r="213" spans="1:5" x14ac:dyDescent="0.25">
      <c r="A213" s="3">
        <v>193</v>
      </c>
      <c r="B213" s="24">
        <f t="shared" si="19"/>
        <v>936.60045729812259</v>
      </c>
      <c r="C213" s="24">
        <f t="shared" si="20"/>
        <v>238.39477350797199</v>
      </c>
      <c r="D213" s="24">
        <f t="shared" si="21"/>
        <v>698.2056837901506</v>
      </c>
      <c r="E213" s="24">
        <f t="shared" si="22"/>
        <v>135527.37917790812</v>
      </c>
    </row>
    <row r="214" spans="1:5" x14ac:dyDescent="0.25">
      <c r="A214" s="3">
        <v>194</v>
      </c>
      <c r="B214" s="24">
        <f t="shared" ref="B214:B277" si="27">$B$8</f>
        <v>936.60045729812259</v>
      </c>
      <c r="C214" s="24">
        <f t="shared" ref="C214:C277" si="28">E213*B$6</f>
        <v>237.17291356133921</v>
      </c>
      <c r="D214" s="24">
        <f t="shared" ref="D214:D277" si="29">B214-C214</f>
        <v>699.42754373678338</v>
      </c>
      <c r="E214" s="24">
        <f t="shared" ref="E214:E277" si="30">E213-D214</f>
        <v>134827.95163417133</v>
      </c>
    </row>
    <row r="215" spans="1:5" x14ac:dyDescent="0.25">
      <c r="A215" s="3">
        <v>195</v>
      </c>
      <c r="B215" s="24">
        <f t="shared" si="27"/>
        <v>936.60045729812259</v>
      </c>
      <c r="C215" s="24">
        <f t="shared" si="28"/>
        <v>235.94891535979983</v>
      </c>
      <c r="D215" s="24">
        <f t="shared" si="29"/>
        <v>700.65154193832279</v>
      </c>
      <c r="E215" s="24">
        <f t="shared" si="30"/>
        <v>134127.300092233</v>
      </c>
    </row>
    <row r="216" spans="1:5" x14ac:dyDescent="0.25">
      <c r="A216" s="3">
        <v>196</v>
      </c>
      <c r="B216" s="24">
        <f t="shared" si="27"/>
        <v>936.60045729812259</v>
      </c>
      <c r="C216" s="24">
        <f t="shared" si="28"/>
        <v>234.72277516140775</v>
      </c>
      <c r="D216" s="24">
        <f t="shared" si="29"/>
        <v>701.87768213671484</v>
      </c>
      <c r="E216" s="24">
        <f t="shared" si="30"/>
        <v>133425.42241009627</v>
      </c>
    </row>
    <row r="217" spans="1:5" x14ac:dyDescent="0.25">
      <c r="A217" s="3">
        <v>197</v>
      </c>
      <c r="B217" s="24">
        <f t="shared" si="27"/>
        <v>936.60045729812259</v>
      </c>
      <c r="C217" s="24">
        <f t="shared" si="28"/>
        <v>233.49448921766847</v>
      </c>
      <c r="D217" s="24">
        <f t="shared" si="29"/>
        <v>703.10596808045409</v>
      </c>
      <c r="E217" s="24">
        <f t="shared" si="30"/>
        <v>132722.31644201581</v>
      </c>
    </row>
    <row r="218" spans="1:5" x14ac:dyDescent="0.25">
      <c r="A218" s="3">
        <v>198</v>
      </c>
      <c r="B218" s="24">
        <f t="shared" si="27"/>
        <v>936.60045729812259</v>
      </c>
      <c r="C218" s="24">
        <f t="shared" si="28"/>
        <v>232.26405377352768</v>
      </c>
      <c r="D218" s="24">
        <f t="shared" si="29"/>
        <v>704.33640352459497</v>
      </c>
      <c r="E218" s="24">
        <f t="shared" si="30"/>
        <v>132017.98003849122</v>
      </c>
    </row>
    <row r="219" spans="1:5" x14ac:dyDescent="0.25">
      <c r="A219" s="3">
        <v>199</v>
      </c>
      <c r="B219" s="24">
        <f t="shared" si="27"/>
        <v>936.60045729812259</v>
      </c>
      <c r="C219" s="24">
        <f t="shared" si="28"/>
        <v>231.03146506735965</v>
      </c>
      <c r="D219" s="24">
        <f t="shared" si="29"/>
        <v>705.56899223076289</v>
      </c>
      <c r="E219" s="24">
        <f t="shared" si="30"/>
        <v>131312.41104626047</v>
      </c>
    </row>
    <row r="220" spans="1:5" x14ac:dyDescent="0.25">
      <c r="A220" s="3">
        <v>200</v>
      </c>
      <c r="B220" s="24">
        <f t="shared" si="27"/>
        <v>936.60045729812259</v>
      </c>
      <c r="C220" s="24">
        <f t="shared" si="28"/>
        <v>229.79671933095582</v>
      </c>
      <c r="D220" s="24">
        <f t="shared" si="29"/>
        <v>706.80373796716674</v>
      </c>
      <c r="E220" s="24">
        <f t="shared" si="30"/>
        <v>130605.6073082933</v>
      </c>
    </row>
    <row r="221" spans="1:5" x14ac:dyDescent="0.25">
      <c r="A221" s="3">
        <v>201</v>
      </c>
      <c r="B221" s="24">
        <f t="shared" si="27"/>
        <v>936.60045729812259</v>
      </c>
      <c r="C221" s="24">
        <f t="shared" si="28"/>
        <v>228.55981278951327</v>
      </c>
      <c r="D221" s="24">
        <f t="shared" si="29"/>
        <v>708.04064450860938</v>
      </c>
      <c r="E221" s="24">
        <f t="shared" si="30"/>
        <v>129897.56666378469</v>
      </c>
    </row>
    <row r="222" spans="1:5" x14ac:dyDescent="0.25">
      <c r="A222" s="3">
        <v>202</v>
      </c>
      <c r="B222" s="24">
        <f t="shared" si="27"/>
        <v>936.60045729812259</v>
      </c>
      <c r="C222" s="24">
        <f t="shared" si="28"/>
        <v>227.3207416616232</v>
      </c>
      <c r="D222" s="24">
        <f t="shared" si="29"/>
        <v>709.27971563649942</v>
      </c>
      <c r="E222" s="24">
        <f t="shared" si="30"/>
        <v>129188.28694814819</v>
      </c>
    </row>
    <row r="223" spans="1:5" x14ac:dyDescent="0.25">
      <c r="A223" s="3">
        <v>203</v>
      </c>
      <c r="B223" s="24">
        <f t="shared" si="27"/>
        <v>936.60045729812259</v>
      </c>
      <c r="C223" s="24">
        <f t="shared" si="28"/>
        <v>226.07950215925933</v>
      </c>
      <c r="D223" s="24">
        <f t="shared" si="29"/>
        <v>710.5209551388632</v>
      </c>
      <c r="E223" s="24">
        <f t="shared" si="30"/>
        <v>128477.76599300932</v>
      </c>
    </row>
    <row r="224" spans="1:5" x14ac:dyDescent="0.25">
      <c r="A224" s="3">
        <v>204</v>
      </c>
      <c r="B224" s="24">
        <f t="shared" si="27"/>
        <v>936.60045729812259</v>
      </c>
      <c r="C224" s="24">
        <f t="shared" si="28"/>
        <v>224.83609048776631</v>
      </c>
      <c r="D224" s="24">
        <f t="shared" si="29"/>
        <v>711.76436681035625</v>
      </c>
      <c r="E224" s="24">
        <f t="shared" si="30"/>
        <v>127766.00162619897</v>
      </c>
    </row>
    <row r="225" spans="1:5" x14ac:dyDescent="0.25">
      <c r="A225" s="3">
        <v>205</v>
      </c>
      <c r="B225" s="24">
        <f t="shared" si="27"/>
        <v>936.60045729812259</v>
      </c>
      <c r="C225" s="24">
        <f t="shared" si="28"/>
        <v>223.59050284584819</v>
      </c>
      <c r="D225" s="24">
        <f t="shared" si="29"/>
        <v>713.00995445227443</v>
      </c>
      <c r="E225" s="24">
        <f t="shared" si="30"/>
        <v>127052.9916717467</v>
      </c>
    </row>
    <row r="226" spans="1:5" x14ac:dyDescent="0.25">
      <c r="A226" s="3">
        <v>206</v>
      </c>
      <c r="B226" s="24">
        <f t="shared" si="27"/>
        <v>936.60045729812259</v>
      </c>
      <c r="C226" s="24">
        <f t="shared" si="28"/>
        <v>222.34273542555673</v>
      </c>
      <c r="D226" s="24">
        <f t="shared" si="29"/>
        <v>714.25772187256587</v>
      </c>
      <c r="E226" s="24">
        <f t="shared" si="30"/>
        <v>126338.73394987413</v>
      </c>
    </row>
    <row r="227" spans="1:5" x14ac:dyDescent="0.25">
      <c r="A227" s="3">
        <v>207</v>
      </c>
      <c r="B227" s="24">
        <f t="shared" si="27"/>
        <v>936.60045729812259</v>
      </c>
      <c r="C227" s="24">
        <f t="shared" si="28"/>
        <v>221.09278441227974</v>
      </c>
      <c r="D227" s="24">
        <f t="shared" si="29"/>
        <v>715.50767288584279</v>
      </c>
      <c r="E227" s="24">
        <f t="shared" si="30"/>
        <v>125623.22627698829</v>
      </c>
    </row>
    <row r="228" spans="1:5" x14ac:dyDescent="0.25">
      <c r="A228" s="3">
        <v>208</v>
      </c>
      <c r="B228" s="24">
        <f t="shared" si="27"/>
        <v>936.60045729812259</v>
      </c>
      <c r="C228" s="24">
        <f t="shared" si="28"/>
        <v>219.84064598472952</v>
      </c>
      <c r="D228" s="24">
        <f t="shared" si="29"/>
        <v>716.75981131339313</v>
      </c>
      <c r="E228" s="24">
        <f t="shared" si="30"/>
        <v>124906.46646567491</v>
      </c>
    </row>
    <row r="229" spans="1:5" x14ac:dyDescent="0.25">
      <c r="A229" s="3">
        <v>209</v>
      </c>
      <c r="B229" s="24">
        <f t="shared" si="27"/>
        <v>936.60045729812259</v>
      </c>
      <c r="C229" s="24">
        <f t="shared" si="28"/>
        <v>218.58631631493108</v>
      </c>
      <c r="D229" s="24">
        <f t="shared" si="29"/>
        <v>718.01414098319151</v>
      </c>
      <c r="E229" s="24">
        <f t="shared" si="30"/>
        <v>124188.45232469172</v>
      </c>
    </row>
    <row r="230" spans="1:5" x14ac:dyDescent="0.25">
      <c r="A230" s="3">
        <v>210</v>
      </c>
      <c r="B230" s="24">
        <f t="shared" si="27"/>
        <v>936.60045729812259</v>
      </c>
      <c r="C230" s="24">
        <f t="shared" si="28"/>
        <v>217.32979156821051</v>
      </c>
      <c r="D230" s="24">
        <f t="shared" si="29"/>
        <v>719.27066572991203</v>
      </c>
      <c r="E230" s="24">
        <f t="shared" si="30"/>
        <v>123469.18165896181</v>
      </c>
    </row>
    <row r="231" spans="1:5" x14ac:dyDescent="0.25">
      <c r="A231" s="3">
        <v>211</v>
      </c>
      <c r="B231" s="24">
        <f t="shared" si="27"/>
        <v>936.60045729812259</v>
      </c>
      <c r="C231" s="24">
        <f t="shared" si="28"/>
        <v>216.07106790318318</v>
      </c>
      <c r="D231" s="24">
        <f t="shared" si="29"/>
        <v>720.52938939493947</v>
      </c>
      <c r="E231" s="24">
        <f t="shared" si="30"/>
        <v>122748.65226956687</v>
      </c>
    </row>
    <row r="232" spans="1:5" x14ac:dyDescent="0.25">
      <c r="A232" s="3">
        <v>212</v>
      </c>
      <c r="B232" s="24">
        <f t="shared" si="27"/>
        <v>936.60045729812259</v>
      </c>
      <c r="C232" s="24">
        <f t="shared" si="28"/>
        <v>214.81014147174201</v>
      </c>
      <c r="D232" s="24">
        <f t="shared" si="29"/>
        <v>721.79031582638061</v>
      </c>
      <c r="E232" s="24">
        <f t="shared" si="30"/>
        <v>122026.86195374049</v>
      </c>
    </row>
    <row r="233" spans="1:5" x14ac:dyDescent="0.25">
      <c r="A233" s="3">
        <v>213</v>
      </c>
      <c r="B233" s="24">
        <f t="shared" si="27"/>
        <v>936.60045729812259</v>
      </c>
      <c r="C233" s="24">
        <f t="shared" si="28"/>
        <v>213.54700841904585</v>
      </c>
      <c r="D233" s="24">
        <f t="shared" si="29"/>
        <v>723.05344887907677</v>
      </c>
      <c r="E233" s="24">
        <f t="shared" si="30"/>
        <v>121303.80850486142</v>
      </c>
    </row>
    <row r="234" spans="1:5" x14ac:dyDescent="0.25">
      <c r="A234" s="3">
        <v>214</v>
      </c>
      <c r="B234" s="24">
        <f t="shared" si="27"/>
        <v>936.60045729812259</v>
      </c>
      <c r="C234" s="24">
        <f t="shared" si="28"/>
        <v>212.28166488350749</v>
      </c>
      <c r="D234" s="24">
        <f t="shared" si="29"/>
        <v>724.31879241461513</v>
      </c>
      <c r="E234" s="24">
        <f t="shared" si="30"/>
        <v>120579.4897124468</v>
      </c>
    </row>
    <row r="235" spans="1:5" x14ac:dyDescent="0.25">
      <c r="A235" s="3">
        <v>215</v>
      </c>
      <c r="B235" s="24">
        <f t="shared" si="27"/>
        <v>936.60045729812259</v>
      </c>
      <c r="C235" s="24">
        <f t="shared" si="28"/>
        <v>211.01410699678189</v>
      </c>
      <c r="D235" s="24">
        <f t="shared" si="29"/>
        <v>725.58635030134064</v>
      </c>
      <c r="E235" s="24">
        <f t="shared" si="30"/>
        <v>119853.90336214546</v>
      </c>
    </row>
    <row r="236" spans="1:5" x14ac:dyDescent="0.25">
      <c r="A236" s="3">
        <v>216</v>
      </c>
      <c r="B236" s="24">
        <f t="shared" si="27"/>
        <v>936.60045729812259</v>
      </c>
      <c r="C236" s="24">
        <f t="shared" si="28"/>
        <v>209.74433088375454</v>
      </c>
      <c r="D236" s="24">
        <f t="shared" si="29"/>
        <v>726.85612641436808</v>
      </c>
      <c r="E236" s="24">
        <f t="shared" si="30"/>
        <v>119127.04723573109</v>
      </c>
    </row>
    <row r="237" spans="1:5" x14ac:dyDescent="0.25">
      <c r="A237" s="3">
        <v>217</v>
      </c>
      <c r="B237" s="24">
        <f t="shared" si="27"/>
        <v>936.60045729812259</v>
      </c>
      <c r="C237" s="24">
        <f t="shared" si="28"/>
        <v>208.47233266252942</v>
      </c>
      <c r="D237" s="24">
        <f t="shared" si="29"/>
        <v>728.12812463559317</v>
      </c>
      <c r="E237" s="24">
        <f t="shared" si="30"/>
        <v>118398.9191110955</v>
      </c>
    </row>
    <row r="238" spans="1:5" x14ac:dyDescent="0.25">
      <c r="A238" s="3">
        <v>218</v>
      </c>
      <c r="B238" s="24">
        <f t="shared" si="27"/>
        <v>936.60045729812259</v>
      </c>
      <c r="C238" s="24">
        <f t="shared" si="28"/>
        <v>207.19810844441713</v>
      </c>
      <c r="D238" s="24">
        <f t="shared" si="29"/>
        <v>729.40234885370546</v>
      </c>
      <c r="E238" s="24">
        <f t="shared" si="30"/>
        <v>117669.51676224179</v>
      </c>
    </row>
    <row r="239" spans="1:5" x14ac:dyDescent="0.25">
      <c r="A239" s="3">
        <v>219</v>
      </c>
      <c r="B239" s="24">
        <f t="shared" si="27"/>
        <v>936.60045729812259</v>
      </c>
      <c r="C239" s="24">
        <f t="shared" si="28"/>
        <v>205.92165433392316</v>
      </c>
      <c r="D239" s="24">
        <f t="shared" si="29"/>
        <v>730.67880296419946</v>
      </c>
      <c r="E239" s="24">
        <f t="shared" si="30"/>
        <v>116938.83795927759</v>
      </c>
    </row>
    <row r="240" spans="1:5" x14ac:dyDescent="0.25">
      <c r="A240" s="3">
        <v>220</v>
      </c>
      <c r="B240" s="24">
        <f t="shared" si="27"/>
        <v>936.60045729812259</v>
      </c>
      <c r="C240" s="24">
        <f t="shared" si="28"/>
        <v>204.64296642873578</v>
      </c>
      <c r="D240" s="24">
        <f t="shared" si="29"/>
        <v>731.95749086938679</v>
      </c>
      <c r="E240" s="24">
        <f t="shared" si="30"/>
        <v>116206.8804684082</v>
      </c>
    </row>
    <row r="241" spans="1:5" x14ac:dyDescent="0.25">
      <c r="A241" s="3">
        <v>221</v>
      </c>
      <c r="B241" s="24">
        <f t="shared" si="27"/>
        <v>936.60045729812259</v>
      </c>
      <c r="C241" s="24">
        <f t="shared" si="28"/>
        <v>203.36204081971437</v>
      </c>
      <c r="D241" s="24">
        <f t="shared" si="29"/>
        <v>733.23841647840823</v>
      </c>
      <c r="E241" s="24">
        <f t="shared" si="30"/>
        <v>115473.6420519298</v>
      </c>
    </row>
    <row r="242" spans="1:5" x14ac:dyDescent="0.25">
      <c r="A242" s="3">
        <v>222</v>
      </c>
      <c r="B242" s="24">
        <f t="shared" si="27"/>
        <v>936.60045729812259</v>
      </c>
      <c r="C242" s="24">
        <f t="shared" si="28"/>
        <v>202.07887359087715</v>
      </c>
      <c r="D242" s="24">
        <f t="shared" si="29"/>
        <v>734.52158370724544</v>
      </c>
      <c r="E242" s="24">
        <f t="shared" si="30"/>
        <v>114739.12046822255</v>
      </c>
    </row>
    <row r="243" spans="1:5" x14ac:dyDescent="0.25">
      <c r="A243" s="3">
        <v>223</v>
      </c>
      <c r="B243" s="24">
        <f t="shared" si="27"/>
        <v>936.60045729812259</v>
      </c>
      <c r="C243" s="24">
        <f t="shared" si="28"/>
        <v>200.79346081938948</v>
      </c>
      <c r="D243" s="24">
        <f t="shared" si="29"/>
        <v>735.80699647873314</v>
      </c>
      <c r="E243" s="24">
        <f t="shared" si="30"/>
        <v>114003.31347174382</v>
      </c>
    </row>
    <row r="244" spans="1:5" x14ac:dyDescent="0.25">
      <c r="A244" s="3">
        <v>224</v>
      </c>
      <c r="B244" s="24">
        <f t="shared" si="27"/>
        <v>936.60045729812259</v>
      </c>
      <c r="C244" s="24">
        <f t="shared" si="28"/>
        <v>199.50579857555169</v>
      </c>
      <c r="D244" s="24">
        <f t="shared" si="29"/>
        <v>737.0946587225709</v>
      </c>
      <c r="E244" s="24">
        <f t="shared" si="30"/>
        <v>113266.21881302125</v>
      </c>
    </row>
    <row r="245" spans="1:5" x14ac:dyDescent="0.25">
      <c r="A245" s="3">
        <v>225</v>
      </c>
      <c r="B245" s="24">
        <f t="shared" si="27"/>
        <v>936.60045729812259</v>
      </c>
      <c r="C245" s="24">
        <f t="shared" si="28"/>
        <v>198.21588292278719</v>
      </c>
      <c r="D245" s="24">
        <f t="shared" si="29"/>
        <v>738.38457437533543</v>
      </c>
      <c r="E245" s="24">
        <f t="shared" si="30"/>
        <v>112527.83423864591</v>
      </c>
    </row>
    <row r="246" spans="1:5" x14ac:dyDescent="0.25">
      <c r="A246" s="3">
        <v>226</v>
      </c>
      <c r="B246" s="24">
        <f t="shared" si="27"/>
        <v>936.60045729812259</v>
      </c>
      <c r="C246" s="24">
        <f t="shared" si="28"/>
        <v>196.92370991763036</v>
      </c>
      <c r="D246" s="24">
        <f t="shared" si="29"/>
        <v>739.6767473804922</v>
      </c>
      <c r="E246" s="24">
        <f t="shared" si="30"/>
        <v>111788.15749126542</v>
      </c>
    </row>
    <row r="247" spans="1:5" x14ac:dyDescent="0.25">
      <c r="A247" s="3">
        <v>227</v>
      </c>
      <c r="B247" s="24">
        <f t="shared" si="27"/>
        <v>936.60045729812259</v>
      </c>
      <c r="C247" s="24">
        <f t="shared" si="28"/>
        <v>195.62927560971448</v>
      </c>
      <c r="D247" s="24">
        <f t="shared" si="29"/>
        <v>740.97118168840814</v>
      </c>
      <c r="E247" s="24">
        <f t="shared" si="30"/>
        <v>111047.18630957701</v>
      </c>
    </row>
    <row r="248" spans="1:5" x14ac:dyDescent="0.25">
      <c r="A248" s="3">
        <v>228</v>
      </c>
      <c r="B248" s="24">
        <f t="shared" si="27"/>
        <v>936.60045729812259</v>
      </c>
      <c r="C248" s="24">
        <f t="shared" si="28"/>
        <v>194.33257604175978</v>
      </c>
      <c r="D248" s="24">
        <f t="shared" si="29"/>
        <v>742.26788125636278</v>
      </c>
      <c r="E248" s="24">
        <f t="shared" si="30"/>
        <v>110304.91842832064</v>
      </c>
    </row>
    <row r="249" spans="1:5" x14ac:dyDescent="0.25">
      <c r="A249" s="3">
        <v>229</v>
      </c>
      <c r="B249" s="24">
        <f t="shared" si="27"/>
        <v>936.60045729812259</v>
      </c>
      <c r="C249" s="24">
        <f t="shared" si="28"/>
        <v>193.03360724956113</v>
      </c>
      <c r="D249" s="24">
        <f t="shared" si="29"/>
        <v>743.56685004856149</v>
      </c>
      <c r="E249" s="24">
        <f t="shared" si="30"/>
        <v>109561.35157827208</v>
      </c>
    </row>
    <row r="250" spans="1:5" x14ac:dyDescent="0.25">
      <c r="A250" s="3">
        <v>230</v>
      </c>
      <c r="B250" s="24">
        <f t="shared" si="27"/>
        <v>936.60045729812259</v>
      </c>
      <c r="C250" s="24">
        <f t="shared" si="28"/>
        <v>191.73236526197616</v>
      </c>
      <c r="D250" s="24">
        <f t="shared" si="29"/>
        <v>744.86809203614644</v>
      </c>
      <c r="E250" s="24">
        <f t="shared" si="30"/>
        <v>108816.48348623593</v>
      </c>
    </row>
    <row r="251" spans="1:5" x14ac:dyDescent="0.25">
      <c r="A251" s="3">
        <v>231</v>
      </c>
      <c r="B251" s="24">
        <f t="shared" si="27"/>
        <v>936.60045729812259</v>
      </c>
      <c r="C251" s="24">
        <f t="shared" si="28"/>
        <v>190.42884610091286</v>
      </c>
      <c r="D251" s="24">
        <f t="shared" si="29"/>
        <v>746.1716111972097</v>
      </c>
      <c r="E251" s="24">
        <f t="shared" si="30"/>
        <v>108070.31187503872</v>
      </c>
    </row>
    <row r="252" spans="1:5" x14ac:dyDescent="0.25">
      <c r="A252" s="3">
        <v>232</v>
      </c>
      <c r="B252" s="24">
        <f t="shared" si="27"/>
        <v>936.60045729812259</v>
      </c>
      <c r="C252" s="24">
        <f t="shared" si="28"/>
        <v>189.12304578131776</v>
      </c>
      <c r="D252" s="24">
        <f t="shared" si="29"/>
        <v>747.47741151680486</v>
      </c>
      <c r="E252" s="24">
        <f t="shared" si="30"/>
        <v>107322.83446352191</v>
      </c>
    </row>
    <row r="253" spans="1:5" x14ac:dyDescent="0.25">
      <c r="A253" s="3">
        <v>233</v>
      </c>
      <c r="B253" s="24">
        <f t="shared" si="27"/>
        <v>936.60045729812259</v>
      </c>
      <c r="C253" s="24">
        <f t="shared" si="28"/>
        <v>187.81496031116336</v>
      </c>
      <c r="D253" s="24">
        <f t="shared" si="29"/>
        <v>748.78549698695929</v>
      </c>
      <c r="E253" s="24">
        <f t="shared" si="30"/>
        <v>106574.04896653495</v>
      </c>
    </row>
    <row r="254" spans="1:5" x14ac:dyDescent="0.25">
      <c r="A254" s="3">
        <v>234</v>
      </c>
      <c r="B254" s="24">
        <f t="shared" si="27"/>
        <v>936.60045729812259</v>
      </c>
      <c r="C254" s="24">
        <f t="shared" si="28"/>
        <v>186.50458569143615</v>
      </c>
      <c r="D254" s="24">
        <f t="shared" si="29"/>
        <v>750.09587160668639</v>
      </c>
      <c r="E254" s="24">
        <f t="shared" si="30"/>
        <v>105823.95309492826</v>
      </c>
    </row>
    <row r="255" spans="1:5" x14ac:dyDescent="0.25">
      <c r="A255" s="3">
        <v>235</v>
      </c>
      <c r="B255" s="24">
        <f t="shared" si="27"/>
        <v>936.60045729812259</v>
      </c>
      <c r="C255" s="24">
        <f t="shared" si="28"/>
        <v>185.19191791612445</v>
      </c>
      <c r="D255" s="24">
        <f t="shared" si="29"/>
        <v>751.40853938199814</v>
      </c>
      <c r="E255" s="24">
        <f t="shared" si="30"/>
        <v>105072.54455554626</v>
      </c>
    </row>
    <row r="256" spans="1:5" x14ac:dyDescent="0.25">
      <c r="A256" s="3">
        <v>236</v>
      </c>
      <c r="B256" s="24">
        <f t="shared" si="27"/>
        <v>936.60045729812259</v>
      </c>
      <c r="C256" s="24">
        <f t="shared" si="28"/>
        <v>183.87695297220597</v>
      </c>
      <c r="D256" s="24">
        <f t="shared" si="29"/>
        <v>752.72350432591656</v>
      </c>
      <c r="E256" s="24">
        <f t="shared" si="30"/>
        <v>104319.82105122035</v>
      </c>
    </row>
    <row r="257" spans="1:5" x14ac:dyDescent="0.25">
      <c r="A257" s="3">
        <v>237</v>
      </c>
      <c r="B257" s="24">
        <f t="shared" si="27"/>
        <v>936.60045729812259</v>
      </c>
      <c r="C257" s="24">
        <f t="shared" si="28"/>
        <v>182.55968683963562</v>
      </c>
      <c r="D257" s="24">
        <f t="shared" si="29"/>
        <v>754.04077045848703</v>
      </c>
      <c r="E257" s="24">
        <f t="shared" si="30"/>
        <v>103565.78028076186</v>
      </c>
    </row>
    <row r="258" spans="1:5" x14ac:dyDescent="0.25">
      <c r="A258" s="3">
        <v>238</v>
      </c>
      <c r="B258" s="24">
        <f t="shared" si="27"/>
        <v>936.60045729812259</v>
      </c>
      <c r="C258" s="24">
        <f t="shared" si="28"/>
        <v>181.24011549133326</v>
      </c>
      <c r="D258" s="24">
        <f t="shared" si="29"/>
        <v>755.36034180678939</v>
      </c>
      <c r="E258" s="24">
        <f t="shared" si="30"/>
        <v>102810.41993895506</v>
      </c>
    </row>
    <row r="259" spans="1:5" x14ac:dyDescent="0.25">
      <c r="A259" s="3">
        <v>239</v>
      </c>
      <c r="B259" s="24">
        <f t="shared" si="27"/>
        <v>936.60045729812259</v>
      </c>
      <c r="C259" s="24">
        <f t="shared" si="28"/>
        <v>179.91823489317136</v>
      </c>
      <c r="D259" s="24">
        <f t="shared" si="29"/>
        <v>756.68222240495129</v>
      </c>
      <c r="E259" s="24">
        <f t="shared" si="30"/>
        <v>102053.73771655011</v>
      </c>
    </row>
    <row r="260" spans="1:5" x14ac:dyDescent="0.25">
      <c r="A260" s="3">
        <v>240</v>
      </c>
      <c r="B260" s="24">
        <f t="shared" si="27"/>
        <v>936.60045729812259</v>
      </c>
      <c r="C260" s="24">
        <f t="shared" si="28"/>
        <v>178.5940410039627</v>
      </c>
      <c r="D260" s="24">
        <f t="shared" si="29"/>
        <v>758.00641629415986</v>
      </c>
      <c r="E260" s="24">
        <f t="shared" si="30"/>
        <v>101295.73130025595</v>
      </c>
    </row>
    <row r="261" spans="1:5" x14ac:dyDescent="0.25">
      <c r="A261" s="3">
        <v>241</v>
      </c>
      <c r="B261" s="24">
        <f t="shared" si="27"/>
        <v>936.60045729812259</v>
      </c>
      <c r="C261" s="24">
        <f t="shared" si="28"/>
        <v>177.26752977544791</v>
      </c>
      <c r="D261" s="24">
        <f t="shared" si="29"/>
        <v>759.33292752267471</v>
      </c>
      <c r="E261" s="24">
        <f t="shared" si="30"/>
        <v>100536.39837273328</v>
      </c>
    </row>
    <row r="262" spans="1:5" x14ac:dyDescent="0.25">
      <c r="A262" s="3">
        <v>242</v>
      </c>
      <c r="B262" s="24">
        <f t="shared" si="27"/>
        <v>936.60045729812259</v>
      </c>
      <c r="C262" s="24">
        <f t="shared" si="28"/>
        <v>175.93869715228325</v>
      </c>
      <c r="D262" s="24">
        <f t="shared" si="29"/>
        <v>760.66176014583937</v>
      </c>
      <c r="E262" s="24">
        <f t="shared" si="30"/>
        <v>99775.73661258744</v>
      </c>
    </row>
    <row r="263" spans="1:5" x14ac:dyDescent="0.25">
      <c r="A263" s="3">
        <v>243</v>
      </c>
      <c r="B263" s="24">
        <f t="shared" si="27"/>
        <v>936.60045729812259</v>
      </c>
      <c r="C263" s="24">
        <f t="shared" si="28"/>
        <v>174.60753907202803</v>
      </c>
      <c r="D263" s="24">
        <f t="shared" si="29"/>
        <v>761.99291822609462</v>
      </c>
      <c r="E263" s="24">
        <f t="shared" si="30"/>
        <v>99013.743694361343</v>
      </c>
    </row>
    <row r="264" spans="1:5" x14ac:dyDescent="0.25">
      <c r="A264" s="3">
        <v>244</v>
      </c>
      <c r="B264" s="24">
        <f t="shared" si="27"/>
        <v>936.60045729812259</v>
      </c>
      <c r="C264" s="24">
        <f t="shared" si="28"/>
        <v>173.27405146513235</v>
      </c>
      <c r="D264" s="24">
        <f t="shared" si="29"/>
        <v>763.3264058329903</v>
      </c>
      <c r="E264" s="24">
        <f t="shared" si="30"/>
        <v>98250.417288528348</v>
      </c>
    </row>
    <row r="265" spans="1:5" x14ac:dyDescent="0.25">
      <c r="A265" s="3">
        <v>245</v>
      </c>
      <c r="B265" s="24">
        <f t="shared" si="27"/>
        <v>936.60045729812259</v>
      </c>
      <c r="C265" s="24">
        <f t="shared" si="28"/>
        <v>171.9382302549246</v>
      </c>
      <c r="D265" s="24">
        <f t="shared" si="29"/>
        <v>764.66222704319796</v>
      </c>
      <c r="E265" s="24">
        <f t="shared" si="30"/>
        <v>97485.75506148515</v>
      </c>
    </row>
    <row r="266" spans="1:5" x14ac:dyDescent="0.25">
      <c r="A266" s="3">
        <v>246</v>
      </c>
      <c r="B266" s="24">
        <f t="shared" si="27"/>
        <v>936.60045729812259</v>
      </c>
      <c r="C266" s="24">
        <f t="shared" si="28"/>
        <v>170.60007135759901</v>
      </c>
      <c r="D266" s="24">
        <f t="shared" si="29"/>
        <v>766.00038594052353</v>
      </c>
      <c r="E266" s="24">
        <f t="shared" si="30"/>
        <v>96719.754675544624</v>
      </c>
    </row>
    <row r="267" spans="1:5" x14ac:dyDescent="0.25">
      <c r="A267" s="3">
        <v>247</v>
      </c>
      <c r="B267" s="24">
        <f t="shared" si="27"/>
        <v>936.60045729812259</v>
      </c>
      <c r="C267" s="24">
        <f t="shared" si="28"/>
        <v>169.2595706822031</v>
      </c>
      <c r="D267" s="24">
        <f t="shared" si="29"/>
        <v>767.34088661591954</v>
      </c>
      <c r="E267" s="24">
        <f t="shared" si="30"/>
        <v>95952.413788928709</v>
      </c>
    </row>
    <row r="268" spans="1:5" x14ac:dyDescent="0.25">
      <c r="A268" s="3">
        <v>248</v>
      </c>
      <c r="B268" s="24">
        <f t="shared" si="27"/>
        <v>936.60045729812259</v>
      </c>
      <c r="C268" s="24">
        <f t="shared" si="28"/>
        <v>167.91672413062525</v>
      </c>
      <c r="D268" s="24">
        <f t="shared" si="29"/>
        <v>768.68373316749739</v>
      </c>
      <c r="E268" s="24">
        <f t="shared" si="30"/>
        <v>95183.730055761218</v>
      </c>
    </row>
    <row r="269" spans="1:5" x14ac:dyDescent="0.25">
      <c r="A269" s="3">
        <v>249</v>
      </c>
      <c r="B269" s="24">
        <f t="shared" si="27"/>
        <v>936.60045729812259</v>
      </c>
      <c r="C269" s="24">
        <f t="shared" si="28"/>
        <v>166.57152759758213</v>
      </c>
      <c r="D269" s="24">
        <f t="shared" si="29"/>
        <v>770.0289297005404</v>
      </c>
      <c r="E269" s="24">
        <f t="shared" si="30"/>
        <v>94413.701126060681</v>
      </c>
    </row>
    <row r="270" spans="1:5" x14ac:dyDescent="0.25">
      <c r="A270" s="3">
        <v>250</v>
      </c>
      <c r="B270" s="24">
        <f t="shared" si="27"/>
        <v>936.60045729812259</v>
      </c>
      <c r="C270" s="24">
        <f t="shared" si="28"/>
        <v>165.2239769706062</v>
      </c>
      <c r="D270" s="24">
        <f t="shared" si="29"/>
        <v>771.37648032751645</v>
      </c>
      <c r="E270" s="24">
        <f t="shared" si="30"/>
        <v>93642.32464573317</v>
      </c>
    </row>
    <row r="271" spans="1:5" x14ac:dyDescent="0.25">
      <c r="A271" s="3">
        <v>251</v>
      </c>
      <c r="B271" s="24">
        <f t="shared" si="27"/>
        <v>936.60045729812259</v>
      </c>
      <c r="C271" s="24">
        <f t="shared" si="28"/>
        <v>163.87406813003304</v>
      </c>
      <c r="D271" s="24">
        <f t="shared" si="29"/>
        <v>772.72638916808955</v>
      </c>
      <c r="E271" s="24">
        <f t="shared" si="30"/>
        <v>92869.598256565077</v>
      </c>
    </row>
    <row r="272" spans="1:5" x14ac:dyDescent="0.25">
      <c r="A272" s="3">
        <v>252</v>
      </c>
      <c r="B272" s="24">
        <f t="shared" si="27"/>
        <v>936.60045729812259</v>
      </c>
      <c r="C272" s="24">
        <f t="shared" si="28"/>
        <v>162.52179694898888</v>
      </c>
      <c r="D272" s="24">
        <f t="shared" si="29"/>
        <v>774.07866034913377</v>
      </c>
      <c r="E272" s="24">
        <f t="shared" si="30"/>
        <v>92095.519596215949</v>
      </c>
    </row>
    <row r="273" spans="1:5" x14ac:dyDescent="0.25">
      <c r="A273" s="3">
        <v>253</v>
      </c>
      <c r="B273" s="24">
        <f t="shared" si="27"/>
        <v>936.60045729812259</v>
      </c>
      <c r="C273" s="24">
        <f t="shared" si="28"/>
        <v>161.16715929337792</v>
      </c>
      <c r="D273" s="24">
        <f t="shared" si="29"/>
        <v>775.43329800474464</v>
      </c>
      <c r="E273" s="24">
        <f t="shared" si="30"/>
        <v>91320.086298211201</v>
      </c>
    </row>
    <row r="274" spans="1:5" x14ac:dyDescent="0.25">
      <c r="A274" s="3">
        <v>254</v>
      </c>
      <c r="B274" s="24">
        <f t="shared" si="27"/>
        <v>936.60045729812259</v>
      </c>
      <c r="C274" s="24">
        <f t="shared" si="28"/>
        <v>159.81015102186961</v>
      </c>
      <c r="D274" s="24">
        <f t="shared" si="29"/>
        <v>776.79030627625298</v>
      </c>
      <c r="E274" s="24">
        <f t="shared" si="30"/>
        <v>90543.295991934952</v>
      </c>
    </row>
    <row r="275" spans="1:5" x14ac:dyDescent="0.25">
      <c r="A275" s="3">
        <v>255</v>
      </c>
      <c r="B275" s="24">
        <f t="shared" si="27"/>
        <v>936.60045729812259</v>
      </c>
      <c r="C275" s="24">
        <f t="shared" si="28"/>
        <v>158.45076798588616</v>
      </c>
      <c r="D275" s="24">
        <f t="shared" si="29"/>
        <v>778.14968931223643</v>
      </c>
      <c r="E275" s="24">
        <f t="shared" si="30"/>
        <v>89765.146302622714</v>
      </c>
    </row>
    <row r="276" spans="1:5" x14ac:dyDescent="0.25">
      <c r="A276" s="3">
        <v>256</v>
      </c>
      <c r="B276" s="24">
        <f t="shared" si="27"/>
        <v>936.60045729812259</v>
      </c>
      <c r="C276" s="24">
        <f t="shared" si="28"/>
        <v>157.08900602958974</v>
      </c>
      <c r="D276" s="24">
        <f t="shared" si="29"/>
        <v>779.51145126853282</v>
      </c>
      <c r="E276" s="24">
        <f t="shared" si="30"/>
        <v>88985.634851354174</v>
      </c>
    </row>
    <row r="277" spans="1:5" x14ac:dyDescent="0.25">
      <c r="A277" s="3">
        <v>257</v>
      </c>
      <c r="B277" s="24">
        <f t="shared" si="27"/>
        <v>936.60045729812259</v>
      </c>
      <c r="C277" s="24">
        <f t="shared" si="28"/>
        <v>155.7248609898698</v>
      </c>
      <c r="D277" s="24">
        <f t="shared" si="29"/>
        <v>780.87559630825285</v>
      </c>
      <c r="E277" s="24">
        <f t="shared" si="30"/>
        <v>88204.759255045923</v>
      </c>
    </row>
    <row r="278" spans="1:5" x14ac:dyDescent="0.25">
      <c r="A278" s="3">
        <v>258</v>
      </c>
      <c r="B278" s="24">
        <f t="shared" ref="B278:B341" si="31">$B$8</f>
        <v>936.60045729812259</v>
      </c>
      <c r="C278" s="24">
        <f t="shared" ref="C278:C341" si="32">E277*B$6</f>
        <v>154.35832869633037</v>
      </c>
      <c r="D278" s="24">
        <f t="shared" ref="D278:D341" si="33">B278-C278</f>
        <v>782.24212860179227</v>
      </c>
      <c r="E278" s="24">
        <f t="shared" ref="E278:E341" si="34">E277-D278</f>
        <v>87422.517126444131</v>
      </c>
    </row>
    <row r="279" spans="1:5" x14ac:dyDescent="0.25">
      <c r="A279" s="3">
        <v>259</v>
      </c>
      <c r="B279" s="24">
        <f t="shared" si="31"/>
        <v>936.60045729812259</v>
      </c>
      <c r="C279" s="24">
        <f t="shared" si="32"/>
        <v>152.98940497127722</v>
      </c>
      <c r="D279" s="24">
        <f t="shared" si="33"/>
        <v>783.61105232684531</v>
      </c>
      <c r="E279" s="24">
        <f t="shared" si="34"/>
        <v>86638.906074117287</v>
      </c>
    </row>
    <row r="280" spans="1:5" x14ac:dyDescent="0.25">
      <c r="A280" s="3">
        <v>260</v>
      </c>
      <c r="B280" s="24">
        <f t="shared" si="31"/>
        <v>936.60045729812259</v>
      </c>
      <c r="C280" s="24">
        <f t="shared" si="32"/>
        <v>151.61808562970526</v>
      </c>
      <c r="D280" s="24">
        <f t="shared" si="33"/>
        <v>784.98237166841727</v>
      </c>
      <c r="E280" s="24">
        <f t="shared" si="34"/>
        <v>85853.923702448868</v>
      </c>
    </row>
    <row r="281" spans="1:5" x14ac:dyDescent="0.25">
      <c r="A281" s="3">
        <v>261</v>
      </c>
      <c r="B281" s="24">
        <f t="shared" si="31"/>
        <v>936.60045729812259</v>
      </c>
      <c r="C281" s="24">
        <f t="shared" si="32"/>
        <v>150.24436647928553</v>
      </c>
      <c r="D281" s="24">
        <f t="shared" si="33"/>
        <v>786.35609081883706</v>
      </c>
      <c r="E281" s="24">
        <f t="shared" si="34"/>
        <v>85067.567611630031</v>
      </c>
    </row>
    <row r="282" spans="1:5" x14ac:dyDescent="0.25">
      <c r="A282" s="3">
        <v>262</v>
      </c>
      <c r="B282" s="24">
        <f t="shared" si="31"/>
        <v>936.60045729812259</v>
      </c>
      <c r="C282" s="24">
        <f t="shared" si="32"/>
        <v>148.86824332035255</v>
      </c>
      <c r="D282" s="24">
        <f t="shared" si="33"/>
        <v>787.73221397777002</v>
      </c>
      <c r="E282" s="24">
        <f t="shared" si="34"/>
        <v>84279.835397652263</v>
      </c>
    </row>
    <row r="283" spans="1:5" x14ac:dyDescent="0.25">
      <c r="A283" s="3">
        <v>263</v>
      </c>
      <c r="B283" s="24">
        <f t="shared" si="31"/>
        <v>936.60045729812259</v>
      </c>
      <c r="C283" s="24">
        <f t="shared" si="32"/>
        <v>147.48971194589146</v>
      </c>
      <c r="D283" s="24">
        <f t="shared" si="33"/>
        <v>789.11074535223111</v>
      </c>
      <c r="E283" s="24">
        <f t="shared" si="34"/>
        <v>83490.724652300036</v>
      </c>
    </row>
    <row r="284" spans="1:5" x14ac:dyDescent="0.25">
      <c r="A284" s="3">
        <v>264</v>
      </c>
      <c r="B284" s="24">
        <f t="shared" si="31"/>
        <v>936.60045729812259</v>
      </c>
      <c r="C284" s="24">
        <f t="shared" si="32"/>
        <v>146.10876814152508</v>
      </c>
      <c r="D284" s="24">
        <f t="shared" si="33"/>
        <v>790.49168915659754</v>
      </c>
      <c r="E284" s="24">
        <f t="shared" si="34"/>
        <v>82700.23296314344</v>
      </c>
    </row>
    <row r="285" spans="1:5" x14ac:dyDescent="0.25">
      <c r="A285" s="3">
        <v>265</v>
      </c>
      <c r="B285" s="24">
        <f t="shared" si="31"/>
        <v>936.60045729812259</v>
      </c>
      <c r="C285" s="24">
        <f t="shared" si="32"/>
        <v>144.72540768550101</v>
      </c>
      <c r="D285" s="24">
        <f t="shared" si="33"/>
        <v>791.87504961262152</v>
      </c>
      <c r="E285" s="24">
        <f t="shared" si="34"/>
        <v>81908.357913530825</v>
      </c>
    </row>
    <row r="286" spans="1:5" x14ac:dyDescent="0.25">
      <c r="A286" s="3">
        <v>266</v>
      </c>
      <c r="B286" s="24">
        <f t="shared" si="31"/>
        <v>936.60045729812259</v>
      </c>
      <c r="C286" s="24">
        <f t="shared" si="32"/>
        <v>143.33962634867893</v>
      </c>
      <c r="D286" s="24">
        <f t="shared" si="33"/>
        <v>793.26083094944363</v>
      </c>
      <c r="E286" s="24">
        <f t="shared" si="34"/>
        <v>81115.097082581386</v>
      </c>
    </row>
    <row r="287" spans="1:5" x14ac:dyDescent="0.25">
      <c r="A287" s="3">
        <v>267</v>
      </c>
      <c r="B287" s="24">
        <f t="shared" si="31"/>
        <v>936.60045729812259</v>
      </c>
      <c r="C287" s="24">
        <f t="shared" si="32"/>
        <v>141.95141989451741</v>
      </c>
      <c r="D287" s="24">
        <f t="shared" si="33"/>
        <v>794.64903740360523</v>
      </c>
      <c r="E287" s="24">
        <f t="shared" si="34"/>
        <v>80320.448045177778</v>
      </c>
    </row>
    <row r="288" spans="1:5" x14ac:dyDescent="0.25">
      <c r="A288" s="3">
        <v>268</v>
      </c>
      <c r="B288" s="24">
        <f t="shared" si="31"/>
        <v>936.60045729812259</v>
      </c>
      <c r="C288" s="24">
        <f t="shared" si="32"/>
        <v>140.56078407906111</v>
      </c>
      <c r="D288" s="24">
        <f t="shared" si="33"/>
        <v>796.03967321906146</v>
      </c>
      <c r="E288" s="24">
        <f t="shared" si="34"/>
        <v>79524.408371958722</v>
      </c>
    </row>
    <row r="289" spans="1:5" x14ac:dyDescent="0.25">
      <c r="A289" s="3">
        <v>269</v>
      </c>
      <c r="B289" s="24">
        <f t="shared" si="31"/>
        <v>936.60045729812259</v>
      </c>
      <c r="C289" s="24">
        <f t="shared" si="32"/>
        <v>139.16771465092776</v>
      </c>
      <c r="D289" s="24">
        <f t="shared" si="33"/>
        <v>797.4327426471948</v>
      </c>
      <c r="E289" s="24">
        <f t="shared" si="34"/>
        <v>78726.975629311521</v>
      </c>
    </row>
    <row r="290" spans="1:5" x14ac:dyDescent="0.25">
      <c r="A290" s="3">
        <v>270</v>
      </c>
      <c r="B290" s="24">
        <f t="shared" si="31"/>
        <v>936.60045729812259</v>
      </c>
      <c r="C290" s="24">
        <f t="shared" si="32"/>
        <v>137.77220735129515</v>
      </c>
      <c r="D290" s="24">
        <f t="shared" si="33"/>
        <v>798.82824994682744</v>
      </c>
      <c r="E290" s="24">
        <f t="shared" si="34"/>
        <v>77928.147379364687</v>
      </c>
    </row>
    <row r="291" spans="1:5" x14ac:dyDescent="0.25">
      <c r="A291" s="3">
        <v>271</v>
      </c>
      <c r="B291" s="24">
        <f t="shared" si="31"/>
        <v>936.60045729812259</v>
      </c>
      <c r="C291" s="24">
        <f t="shared" si="32"/>
        <v>136.37425791388821</v>
      </c>
      <c r="D291" s="24">
        <f t="shared" si="33"/>
        <v>800.22619938423441</v>
      </c>
      <c r="E291" s="24">
        <f t="shared" si="34"/>
        <v>77127.921179980447</v>
      </c>
    </row>
    <row r="292" spans="1:5" x14ac:dyDescent="0.25">
      <c r="A292" s="3">
        <v>272</v>
      </c>
      <c r="B292" s="24">
        <f t="shared" si="31"/>
        <v>936.60045729812259</v>
      </c>
      <c r="C292" s="24">
        <f t="shared" si="32"/>
        <v>134.97386206496577</v>
      </c>
      <c r="D292" s="24">
        <f t="shared" si="33"/>
        <v>801.62659523315688</v>
      </c>
      <c r="E292" s="24">
        <f t="shared" si="34"/>
        <v>76326.294584747287</v>
      </c>
    </row>
    <row r="293" spans="1:5" x14ac:dyDescent="0.25">
      <c r="A293" s="3">
        <v>273</v>
      </c>
      <c r="B293" s="24">
        <f t="shared" si="31"/>
        <v>936.60045729812259</v>
      </c>
      <c r="C293" s="24">
        <f t="shared" si="32"/>
        <v>133.57101552330775</v>
      </c>
      <c r="D293" s="24">
        <f t="shared" si="33"/>
        <v>803.02944177481481</v>
      </c>
      <c r="E293" s="24">
        <f t="shared" si="34"/>
        <v>75523.265142972479</v>
      </c>
    </row>
    <row r="294" spans="1:5" x14ac:dyDescent="0.25">
      <c r="A294" s="3">
        <v>274</v>
      </c>
      <c r="B294" s="24">
        <f t="shared" si="31"/>
        <v>936.60045729812259</v>
      </c>
      <c r="C294" s="24">
        <f t="shared" si="32"/>
        <v>132.16571400020183</v>
      </c>
      <c r="D294" s="24">
        <f t="shared" si="33"/>
        <v>804.4347432979207</v>
      </c>
      <c r="E294" s="24">
        <f t="shared" si="34"/>
        <v>74718.830399674553</v>
      </c>
    </row>
    <row r="295" spans="1:5" x14ac:dyDescent="0.25">
      <c r="A295" s="3">
        <v>275</v>
      </c>
      <c r="B295" s="24">
        <f t="shared" si="31"/>
        <v>936.60045729812259</v>
      </c>
      <c r="C295" s="24">
        <f t="shared" si="32"/>
        <v>130.75795319943046</v>
      </c>
      <c r="D295" s="24">
        <f t="shared" si="33"/>
        <v>805.84250409869219</v>
      </c>
      <c r="E295" s="24">
        <f t="shared" si="34"/>
        <v>73912.987895575861</v>
      </c>
    </row>
    <row r="296" spans="1:5" x14ac:dyDescent="0.25">
      <c r="A296" s="3">
        <v>276</v>
      </c>
      <c r="B296" s="24">
        <f t="shared" si="31"/>
        <v>936.60045729812259</v>
      </c>
      <c r="C296" s="24">
        <f t="shared" si="32"/>
        <v>129.34772881725775</v>
      </c>
      <c r="D296" s="24">
        <f t="shared" si="33"/>
        <v>807.25272848086479</v>
      </c>
      <c r="E296" s="24">
        <f t="shared" si="34"/>
        <v>73105.735167095001</v>
      </c>
    </row>
    <row r="297" spans="1:5" x14ac:dyDescent="0.25">
      <c r="A297" s="3">
        <v>277</v>
      </c>
      <c r="B297" s="24">
        <f t="shared" si="31"/>
        <v>936.60045729812259</v>
      </c>
      <c r="C297" s="24">
        <f t="shared" si="32"/>
        <v>127.93503654241626</v>
      </c>
      <c r="D297" s="24">
        <f t="shared" si="33"/>
        <v>808.66542075570635</v>
      </c>
      <c r="E297" s="24">
        <f t="shared" si="34"/>
        <v>72297.069746339301</v>
      </c>
    </row>
    <row r="298" spans="1:5" x14ac:dyDescent="0.25">
      <c r="A298" s="3">
        <v>278</v>
      </c>
      <c r="B298" s="24">
        <f t="shared" si="31"/>
        <v>936.60045729812259</v>
      </c>
      <c r="C298" s="24">
        <f t="shared" si="32"/>
        <v>126.51987205609377</v>
      </c>
      <c r="D298" s="24">
        <f t="shared" si="33"/>
        <v>810.08058524202886</v>
      </c>
      <c r="E298" s="24">
        <f t="shared" si="34"/>
        <v>71486.98916109727</v>
      </c>
    </row>
    <row r="299" spans="1:5" x14ac:dyDescent="0.25">
      <c r="A299" s="3">
        <v>279</v>
      </c>
      <c r="B299" s="24">
        <f t="shared" si="31"/>
        <v>936.60045729812259</v>
      </c>
      <c r="C299" s="24">
        <f t="shared" si="32"/>
        <v>125.10223103192023</v>
      </c>
      <c r="D299" s="24">
        <f t="shared" si="33"/>
        <v>811.49822626620232</v>
      </c>
      <c r="E299" s="24">
        <f t="shared" si="34"/>
        <v>70675.490934831061</v>
      </c>
    </row>
    <row r="300" spans="1:5" x14ac:dyDescent="0.25">
      <c r="A300" s="3">
        <v>280</v>
      </c>
      <c r="B300" s="24">
        <f t="shared" si="31"/>
        <v>936.60045729812259</v>
      </c>
      <c r="C300" s="24">
        <f t="shared" si="32"/>
        <v>123.68210913595436</v>
      </c>
      <c r="D300" s="24">
        <f t="shared" si="33"/>
        <v>812.91834816216829</v>
      </c>
      <c r="E300" s="24">
        <f t="shared" si="34"/>
        <v>69862.572586668888</v>
      </c>
    </row>
    <row r="301" spans="1:5" x14ac:dyDescent="0.25">
      <c r="A301" s="3">
        <v>281</v>
      </c>
      <c r="B301" s="24">
        <f t="shared" si="31"/>
        <v>936.60045729812259</v>
      </c>
      <c r="C301" s="24">
        <f t="shared" si="32"/>
        <v>122.25950202667056</v>
      </c>
      <c r="D301" s="24">
        <f t="shared" si="33"/>
        <v>814.340955271452</v>
      </c>
      <c r="E301" s="24">
        <f t="shared" si="34"/>
        <v>69048.23163139743</v>
      </c>
    </row>
    <row r="302" spans="1:5" x14ac:dyDescent="0.25">
      <c r="A302" s="3">
        <v>282</v>
      </c>
      <c r="B302" s="24">
        <f t="shared" si="31"/>
        <v>936.60045729812259</v>
      </c>
      <c r="C302" s="24">
        <f t="shared" si="32"/>
        <v>120.8344053549455</v>
      </c>
      <c r="D302" s="24">
        <f t="shared" si="33"/>
        <v>815.7660519431771</v>
      </c>
      <c r="E302" s="24">
        <f t="shared" si="34"/>
        <v>68232.465579454249</v>
      </c>
    </row>
    <row r="303" spans="1:5" x14ac:dyDescent="0.25">
      <c r="A303" s="3">
        <v>283</v>
      </c>
      <c r="B303" s="24">
        <f t="shared" si="31"/>
        <v>936.60045729812259</v>
      </c>
      <c r="C303" s="24">
        <f t="shared" si="32"/>
        <v>119.40681476404494</v>
      </c>
      <c r="D303" s="24">
        <f t="shared" si="33"/>
        <v>817.19364253407764</v>
      </c>
      <c r="E303" s="24">
        <f t="shared" si="34"/>
        <v>67415.271936920166</v>
      </c>
    </row>
    <row r="304" spans="1:5" x14ac:dyDescent="0.25">
      <c r="A304" s="3">
        <v>284</v>
      </c>
      <c r="B304" s="24">
        <f t="shared" si="31"/>
        <v>936.60045729812259</v>
      </c>
      <c r="C304" s="24">
        <f t="shared" si="32"/>
        <v>117.97672588961029</v>
      </c>
      <c r="D304" s="24">
        <f t="shared" si="33"/>
        <v>818.6237314085123</v>
      </c>
      <c r="E304" s="24">
        <f t="shared" si="34"/>
        <v>66596.64820551165</v>
      </c>
    </row>
    <row r="305" spans="1:5" x14ac:dyDescent="0.25">
      <c r="A305" s="3">
        <v>285</v>
      </c>
      <c r="B305" s="24">
        <f t="shared" si="31"/>
        <v>936.60045729812259</v>
      </c>
      <c r="C305" s="24">
        <f t="shared" si="32"/>
        <v>116.54413435964538</v>
      </c>
      <c r="D305" s="24">
        <f t="shared" si="33"/>
        <v>820.05632293847725</v>
      </c>
      <c r="E305" s="24">
        <f t="shared" si="34"/>
        <v>65776.591882573179</v>
      </c>
    </row>
    <row r="306" spans="1:5" x14ac:dyDescent="0.25">
      <c r="A306" s="3">
        <v>286</v>
      </c>
      <c r="B306" s="24">
        <f t="shared" si="31"/>
        <v>936.60045729812259</v>
      </c>
      <c r="C306" s="24">
        <f t="shared" si="32"/>
        <v>115.10903579450307</v>
      </c>
      <c r="D306" s="24">
        <f t="shared" si="33"/>
        <v>821.49142150361956</v>
      </c>
      <c r="E306" s="24">
        <f t="shared" si="34"/>
        <v>64955.10046106956</v>
      </c>
    </row>
    <row r="307" spans="1:5" x14ac:dyDescent="0.25">
      <c r="A307" s="3">
        <v>287</v>
      </c>
      <c r="B307" s="24">
        <f t="shared" si="31"/>
        <v>936.60045729812259</v>
      </c>
      <c r="C307" s="24">
        <f t="shared" si="32"/>
        <v>113.67142580687174</v>
      </c>
      <c r="D307" s="24">
        <f t="shared" si="33"/>
        <v>822.92903149125084</v>
      </c>
      <c r="E307" s="24">
        <f t="shared" si="34"/>
        <v>64132.171429578309</v>
      </c>
    </row>
    <row r="308" spans="1:5" x14ac:dyDescent="0.25">
      <c r="A308" s="3">
        <v>288</v>
      </c>
      <c r="B308" s="24">
        <f t="shared" si="31"/>
        <v>936.60045729812259</v>
      </c>
      <c r="C308" s="24">
        <f t="shared" si="32"/>
        <v>112.23130000176205</v>
      </c>
      <c r="D308" s="24">
        <f t="shared" si="33"/>
        <v>824.36915729636053</v>
      </c>
      <c r="E308" s="24">
        <f t="shared" si="34"/>
        <v>63307.802272281951</v>
      </c>
    </row>
    <row r="309" spans="1:5" x14ac:dyDescent="0.25">
      <c r="A309" s="3">
        <v>289</v>
      </c>
      <c r="B309" s="24">
        <f t="shared" si="31"/>
        <v>936.60045729812259</v>
      </c>
      <c r="C309" s="24">
        <f t="shared" si="32"/>
        <v>110.78865397649342</v>
      </c>
      <c r="D309" s="24">
        <f t="shared" si="33"/>
        <v>825.81180332162921</v>
      </c>
      <c r="E309" s="24">
        <f t="shared" si="34"/>
        <v>62481.990468960321</v>
      </c>
    </row>
    <row r="310" spans="1:5" x14ac:dyDescent="0.25">
      <c r="A310" s="3">
        <v>290</v>
      </c>
      <c r="B310" s="24">
        <f t="shared" si="31"/>
        <v>936.60045729812259</v>
      </c>
      <c r="C310" s="24">
        <f t="shared" si="32"/>
        <v>109.34348332068056</v>
      </c>
      <c r="D310" s="24">
        <f t="shared" si="33"/>
        <v>827.25697397744204</v>
      </c>
      <c r="E310" s="24">
        <f t="shared" si="34"/>
        <v>61654.73349498288</v>
      </c>
    </row>
    <row r="311" spans="1:5" x14ac:dyDescent="0.25">
      <c r="A311" s="3">
        <v>291</v>
      </c>
      <c r="B311" s="24">
        <f t="shared" si="31"/>
        <v>936.60045729812259</v>
      </c>
      <c r="C311" s="24">
        <f t="shared" si="32"/>
        <v>107.89578361622004</v>
      </c>
      <c r="D311" s="24">
        <f t="shared" si="33"/>
        <v>828.70467368190259</v>
      </c>
      <c r="E311" s="24">
        <f t="shared" si="34"/>
        <v>60826.028821300977</v>
      </c>
    </row>
    <row r="312" spans="1:5" x14ac:dyDescent="0.25">
      <c r="A312" s="3">
        <v>292</v>
      </c>
      <c r="B312" s="24">
        <f t="shared" si="31"/>
        <v>936.60045729812259</v>
      </c>
      <c r="C312" s="24">
        <f t="shared" si="32"/>
        <v>106.44555043727671</v>
      </c>
      <c r="D312" s="24">
        <f t="shared" si="33"/>
        <v>830.15490686084593</v>
      </c>
      <c r="E312" s="24">
        <f t="shared" si="34"/>
        <v>59995.873914440133</v>
      </c>
    </row>
    <row r="313" spans="1:5" x14ac:dyDescent="0.25">
      <c r="A313" s="3">
        <v>293</v>
      </c>
      <c r="B313" s="24">
        <f t="shared" si="31"/>
        <v>936.60045729812259</v>
      </c>
      <c r="C313" s="24">
        <f t="shared" si="32"/>
        <v>104.99277935027024</v>
      </c>
      <c r="D313" s="24">
        <f t="shared" si="33"/>
        <v>831.60767794785238</v>
      </c>
      <c r="E313" s="24">
        <f t="shared" si="34"/>
        <v>59164.26623649228</v>
      </c>
    </row>
    <row r="314" spans="1:5" x14ac:dyDescent="0.25">
      <c r="A314" s="3">
        <v>294</v>
      </c>
      <c r="B314" s="24">
        <f t="shared" si="31"/>
        <v>936.60045729812259</v>
      </c>
      <c r="C314" s="24">
        <f t="shared" si="32"/>
        <v>103.5374659138615</v>
      </c>
      <c r="D314" s="24">
        <f t="shared" si="33"/>
        <v>833.06299138426107</v>
      </c>
      <c r="E314" s="24">
        <f t="shared" si="34"/>
        <v>58331.203245108016</v>
      </c>
    </row>
    <row r="315" spans="1:5" x14ac:dyDescent="0.25">
      <c r="A315" s="3">
        <v>295</v>
      </c>
      <c r="B315" s="24">
        <f t="shared" si="31"/>
        <v>936.60045729812259</v>
      </c>
      <c r="C315" s="24">
        <f t="shared" si="32"/>
        <v>102.07960567893903</v>
      </c>
      <c r="D315" s="24">
        <f t="shared" si="33"/>
        <v>834.52085161918353</v>
      </c>
      <c r="E315" s="24">
        <f t="shared" si="34"/>
        <v>57496.682393488831</v>
      </c>
    </row>
    <row r="316" spans="1:5" x14ac:dyDescent="0.25">
      <c r="A316" s="3">
        <v>296</v>
      </c>
      <c r="B316" s="24">
        <f t="shared" si="31"/>
        <v>936.60045729812259</v>
      </c>
      <c r="C316" s="24">
        <f t="shared" si="32"/>
        <v>100.61919418860546</v>
      </c>
      <c r="D316" s="24">
        <f t="shared" si="33"/>
        <v>835.98126310951716</v>
      </c>
      <c r="E316" s="24">
        <f t="shared" si="34"/>
        <v>56660.701130379312</v>
      </c>
    </row>
    <row r="317" spans="1:5" x14ac:dyDescent="0.25">
      <c r="A317" s="3">
        <v>297</v>
      </c>
      <c r="B317" s="24">
        <f t="shared" si="31"/>
        <v>936.60045729812259</v>
      </c>
      <c r="C317" s="24">
        <f t="shared" si="32"/>
        <v>99.156226978163801</v>
      </c>
      <c r="D317" s="24">
        <f t="shared" si="33"/>
        <v>837.44423031995882</v>
      </c>
      <c r="E317" s="24">
        <f t="shared" si="34"/>
        <v>55823.25690005935</v>
      </c>
    </row>
    <row r="318" spans="1:5" x14ac:dyDescent="0.25">
      <c r="A318" s="3">
        <v>298</v>
      </c>
      <c r="B318" s="24">
        <f t="shared" si="31"/>
        <v>936.60045729812259</v>
      </c>
      <c r="C318" s="24">
        <f t="shared" si="32"/>
        <v>97.690699575103864</v>
      </c>
      <c r="D318" s="24">
        <f t="shared" si="33"/>
        <v>838.90975772301874</v>
      </c>
      <c r="E318" s="24">
        <f t="shared" si="34"/>
        <v>54984.34714233633</v>
      </c>
    </row>
    <row r="319" spans="1:5" x14ac:dyDescent="0.25">
      <c r="A319" s="3">
        <v>299</v>
      </c>
      <c r="B319" s="24">
        <f t="shared" si="31"/>
        <v>936.60045729812259</v>
      </c>
      <c r="C319" s="24">
        <f t="shared" si="32"/>
        <v>96.222607499088582</v>
      </c>
      <c r="D319" s="24">
        <f t="shared" si="33"/>
        <v>840.37784979903404</v>
      </c>
      <c r="E319" s="24">
        <f t="shared" si="34"/>
        <v>54143.969292537295</v>
      </c>
    </row>
    <row r="320" spans="1:5" x14ac:dyDescent="0.25">
      <c r="A320" s="3">
        <v>300</v>
      </c>
      <c r="B320" s="24">
        <f t="shared" si="31"/>
        <v>936.60045729812259</v>
      </c>
      <c r="C320" s="24">
        <f t="shared" si="32"/>
        <v>94.751946261940262</v>
      </c>
      <c r="D320" s="24">
        <f t="shared" si="33"/>
        <v>841.84851103618234</v>
      </c>
      <c r="E320" s="24">
        <f t="shared" si="34"/>
        <v>53302.120781501115</v>
      </c>
    </row>
    <row r="321" spans="1:5" x14ac:dyDescent="0.25">
      <c r="A321" s="3">
        <v>301</v>
      </c>
      <c r="B321" s="24">
        <f t="shared" si="31"/>
        <v>936.60045729812259</v>
      </c>
      <c r="C321" s="24">
        <f t="shared" si="32"/>
        <v>93.278711367626954</v>
      </c>
      <c r="D321" s="24">
        <f t="shared" si="33"/>
        <v>843.32174593049558</v>
      </c>
      <c r="E321" s="24">
        <f t="shared" si="34"/>
        <v>52458.799035570621</v>
      </c>
    </row>
    <row r="322" spans="1:5" x14ac:dyDescent="0.25">
      <c r="A322" s="3">
        <v>302</v>
      </c>
      <c r="B322" s="24">
        <f t="shared" si="31"/>
        <v>936.60045729812259</v>
      </c>
      <c r="C322" s="24">
        <f t="shared" si="32"/>
        <v>91.802898312248587</v>
      </c>
      <c r="D322" s="24">
        <f t="shared" si="33"/>
        <v>844.79755898587405</v>
      </c>
      <c r="E322" s="24">
        <f t="shared" si="34"/>
        <v>51614.001476584745</v>
      </c>
    </row>
    <row r="323" spans="1:5" x14ac:dyDescent="0.25">
      <c r="A323" s="3">
        <v>303</v>
      </c>
      <c r="B323" s="24">
        <f t="shared" si="31"/>
        <v>936.60045729812259</v>
      </c>
      <c r="C323" s="24">
        <f t="shared" si="32"/>
        <v>90.324502584023307</v>
      </c>
      <c r="D323" s="24">
        <f t="shared" si="33"/>
        <v>846.27595471409927</v>
      </c>
      <c r="E323" s="24">
        <f t="shared" si="34"/>
        <v>50767.725521870649</v>
      </c>
    </row>
    <row r="324" spans="1:5" x14ac:dyDescent="0.25">
      <c r="A324" s="3">
        <v>304</v>
      </c>
      <c r="B324" s="24">
        <f t="shared" si="31"/>
        <v>936.60045729812259</v>
      </c>
      <c r="C324" s="24">
        <f t="shared" si="32"/>
        <v>88.843519663273639</v>
      </c>
      <c r="D324" s="24">
        <f t="shared" si="33"/>
        <v>847.75693763484901</v>
      </c>
      <c r="E324" s="24">
        <f t="shared" si="34"/>
        <v>49919.968584235801</v>
      </c>
    </row>
    <row r="325" spans="1:5" x14ac:dyDescent="0.25">
      <c r="A325" s="3">
        <v>305</v>
      </c>
      <c r="B325" s="24">
        <f t="shared" si="31"/>
        <v>936.60045729812259</v>
      </c>
      <c r="C325" s="24">
        <f t="shared" si="32"/>
        <v>87.35994502241266</v>
      </c>
      <c r="D325" s="24">
        <f t="shared" si="33"/>
        <v>849.24051227570999</v>
      </c>
      <c r="E325" s="24">
        <f t="shared" si="34"/>
        <v>49070.728071960089</v>
      </c>
    </row>
    <row r="326" spans="1:5" x14ac:dyDescent="0.25">
      <c r="A326" s="3">
        <v>306</v>
      </c>
      <c r="B326" s="24">
        <f t="shared" si="31"/>
        <v>936.60045729812259</v>
      </c>
      <c r="C326" s="24">
        <f t="shared" si="32"/>
        <v>85.873774125930154</v>
      </c>
      <c r="D326" s="24">
        <f t="shared" si="33"/>
        <v>850.72668317219245</v>
      </c>
      <c r="E326" s="24">
        <f t="shared" si="34"/>
        <v>48220.001388787896</v>
      </c>
    </row>
    <row r="327" spans="1:5" x14ac:dyDescent="0.25">
      <c r="A327" s="3">
        <v>307</v>
      </c>
      <c r="B327" s="24">
        <f t="shared" si="31"/>
        <v>936.60045729812259</v>
      </c>
      <c r="C327" s="24">
        <f t="shared" si="32"/>
        <v>84.385002430378819</v>
      </c>
      <c r="D327" s="24">
        <f t="shared" si="33"/>
        <v>852.2154548677438</v>
      </c>
      <c r="E327" s="24">
        <f t="shared" si="34"/>
        <v>47367.785933920153</v>
      </c>
    </row>
    <row r="328" spans="1:5" x14ac:dyDescent="0.25">
      <c r="A328" s="3">
        <v>308</v>
      </c>
      <c r="B328" s="24">
        <f t="shared" si="31"/>
        <v>936.60045729812259</v>
      </c>
      <c r="C328" s="24">
        <f t="shared" si="32"/>
        <v>82.893625384360263</v>
      </c>
      <c r="D328" s="24">
        <f t="shared" si="33"/>
        <v>853.70683191376236</v>
      </c>
      <c r="E328" s="24">
        <f t="shared" si="34"/>
        <v>46514.079102006392</v>
      </c>
    </row>
    <row r="329" spans="1:5" x14ac:dyDescent="0.25">
      <c r="A329" s="3">
        <v>309</v>
      </c>
      <c r="B329" s="24">
        <f t="shared" si="31"/>
        <v>936.60045729812259</v>
      </c>
      <c r="C329" s="24">
        <f t="shared" si="32"/>
        <v>81.399638428511182</v>
      </c>
      <c r="D329" s="24">
        <f t="shared" si="33"/>
        <v>855.20081886961145</v>
      </c>
      <c r="E329" s="24">
        <f t="shared" si="34"/>
        <v>45658.878283136779</v>
      </c>
    </row>
    <row r="330" spans="1:5" x14ac:dyDescent="0.25">
      <c r="A330" s="3">
        <v>310</v>
      </c>
      <c r="B330" s="24">
        <f t="shared" si="31"/>
        <v>936.60045729812259</v>
      </c>
      <c r="C330" s="24">
        <f t="shared" si="32"/>
        <v>79.903036995489359</v>
      </c>
      <c r="D330" s="24">
        <f t="shared" si="33"/>
        <v>856.69742030263319</v>
      </c>
      <c r="E330" s="24">
        <f t="shared" si="34"/>
        <v>44802.180862834146</v>
      </c>
    </row>
    <row r="331" spans="1:5" x14ac:dyDescent="0.25">
      <c r="A331" s="3">
        <v>311</v>
      </c>
      <c r="B331" s="24">
        <f t="shared" si="31"/>
        <v>936.60045729812259</v>
      </c>
      <c r="C331" s="24">
        <f t="shared" si="32"/>
        <v>78.403816509959753</v>
      </c>
      <c r="D331" s="24">
        <f t="shared" si="33"/>
        <v>858.19664078816288</v>
      </c>
      <c r="E331" s="24">
        <f t="shared" si="34"/>
        <v>43943.984222045983</v>
      </c>
    </row>
    <row r="332" spans="1:5" x14ac:dyDescent="0.25">
      <c r="A332" s="3">
        <v>312</v>
      </c>
      <c r="B332" s="24">
        <f t="shared" si="31"/>
        <v>936.60045729812259</v>
      </c>
      <c r="C332" s="24">
        <f t="shared" si="32"/>
        <v>76.901972388580475</v>
      </c>
      <c r="D332" s="24">
        <f t="shared" si="33"/>
        <v>859.69848490954212</v>
      </c>
      <c r="E332" s="24">
        <f t="shared" si="34"/>
        <v>43084.285737136444</v>
      </c>
    </row>
    <row r="333" spans="1:5" x14ac:dyDescent="0.25">
      <c r="A333" s="3">
        <v>313</v>
      </c>
      <c r="B333" s="24">
        <f t="shared" si="31"/>
        <v>936.60045729812259</v>
      </c>
      <c r="C333" s="24">
        <f t="shared" si="32"/>
        <v>75.397500039988785</v>
      </c>
      <c r="D333" s="24">
        <f t="shared" si="33"/>
        <v>861.20295725813378</v>
      </c>
      <c r="E333" s="24">
        <f t="shared" si="34"/>
        <v>42223.082779878314</v>
      </c>
    </row>
    <row r="334" spans="1:5" x14ac:dyDescent="0.25">
      <c r="A334" s="3">
        <v>314</v>
      </c>
      <c r="B334" s="24">
        <f t="shared" si="31"/>
        <v>936.60045729812259</v>
      </c>
      <c r="C334" s="24">
        <f t="shared" si="32"/>
        <v>73.890394864787055</v>
      </c>
      <c r="D334" s="24">
        <f t="shared" si="33"/>
        <v>862.71006243333557</v>
      </c>
      <c r="E334" s="24">
        <f t="shared" si="34"/>
        <v>41360.372717444981</v>
      </c>
    </row>
    <row r="335" spans="1:5" x14ac:dyDescent="0.25">
      <c r="A335" s="3">
        <v>315</v>
      </c>
      <c r="B335" s="24">
        <f t="shared" si="31"/>
        <v>936.60045729812259</v>
      </c>
      <c r="C335" s="24">
        <f t="shared" si="32"/>
        <v>72.380652255528716</v>
      </c>
      <c r="D335" s="24">
        <f t="shared" si="33"/>
        <v>864.21980504259386</v>
      </c>
      <c r="E335" s="24">
        <f t="shared" si="34"/>
        <v>40496.152912402387</v>
      </c>
    </row>
    <row r="336" spans="1:5" x14ac:dyDescent="0.25">
      <c r="A336" s="3">
        <v>316</v>
      </c>
      <c r="B336" s="24">
        <f t="shared" si="31"/>
        <v>936.60045729812259</v>
      </c>
      <c r="C336" s="24">
        <f t="shared" si="32"/>
        <v>70.868267596704186</v>
      </c>
      <c r="D336" s="24">
        <f t="shared" si="33"/>
        <v>865.73218970141841</v>
      </c>
      <c r="E336" s="24">
        <f t="shared" si="34"/>
        <v>39630.420722700968</v>
      </c>
    </row>
    <row r="337" spans="1:5" x14ac:dyDescent="0.25">
      <c r="A337" s="3">
        <v>317</v>
      </c>
      <c r="B337" s="24">
        <f t="shared" si="31"/>
        <v>936.60045729812259</v>
      </c>
      <c r="C337" s="24">
        <f t="shared" si="32"/>
        <v>69.353236264726689</v>
      </c>
      <c r="D337" s="24">
        <f t="shared" si="33"/>
        <v>867.24722103339593</v>
      </c>
      <c r="E337" s="24">
        <f t="shared" si="34"/>
        <v>38763.173501667574</v>
      </c>
    </row>
    <row r="338" spans="1:5" x14ac:dyDescent="0.25">
      <c r="A338" s="3">
        <v>318</v>
      </c>
      <c r="B338" s="24">
        <f t="shared" si="31"/>
        <v>936.60045729812259</v>
      </c>
      <c r="C338" s="24">
        <f t="shared" si="32"/>
        <v>67.835553627918259</v>
      </c>
      <c r="D338" s="24">
        <f t="shared" si="33"/>
        <v>868.76490367020438</v>
      </c>
      <c r="E338" s="24">
        <f t="shared" si="34"/>
        <v>37894.408597997368</v>
      </c>
    </row>
    <row r="339" spans="1:5" x14ac:dyDescent="0.25">
      <c r="A339" s="3">
        <v>319</v>
      </c>
      <c r="B339" s="24">
        <f t="shared" si="31"/>
        <v>936.60045729812259</v>
      </c>
      <c r="C339" s="24">
        <f t="shared" si="32"/>
        <v>66.315215046495396</v>
      </c>
      <c r="D339" s="24">
        <f t="shared" si="33"/>
        <v>870.28524225162721</v>
      </c>
      <c r="E339" s="24">
        <f t="shared" si="34"/>
        <v>37024.123355745738</v>
      </c>
    </row>
    <row r="340" spans="1:5" x14ac:dyDescent="0.25">
      <c r="A340" s="3">
        <v>320</v>
      </c>
      <c r="B340" s="24">
        <f t="shared" si="31"/>
        <v>936.60045729812259</v>
      </c>
      <c r="C340" s="24">
        <f t="shared" si="32"/>
        <v>64.792215872555047</v>
      </c>
      <c r="D340" s="24">
        <f t="shared" si="33"/>
        <v>871.80824142556753</v>
      </c>
      <c r="E340" s="24">
        <f t="shared" si="34"/>
        <v>36152.315114320169</v>
      </c>
    </row>
    <row r="341" spans="1:5" x14ac:dyDescent="0.25">
      <c r="A341" s="3">
        <v>321</v>
      </c>
      <c r="B341" s="24">
        <f t="shared" si="31"/>
        <v>936.60045729812259</v>
      </c>
      <c r="C341" s="24">
        <f t="shared" si="32"/>
        <v>63.266551450060298</v>
      </c>
      <c r="D341" s="24">
        <f t="shared" si="33"/>
        <v>873.33390584806227</v>
      </c>
      <c r="E341" s="24">
        <f t="shared" si="34"/>
        <v>35278.981208472105</v>
      </c>
    </row>
    <row r="342" spans="1:5" x14ac:dyDescent="0.25">
      <c r="A342" s="3">
        <v>322</v>
      </c>
      <c r="B342" s="24">
        <f t="shared" ref="B342:B380" si="35">$B$8</f>
        <v>936.60045729812259</v>
      </c>
      <c r="C342" s="24">
        <f t="shared" ref="C342:C380" si="36">E341*B$6</f>
        <v>61.738217114826185</v>
      </c>
      <c r="D342" s="24">
        <f t="shared" ref="D342:D380" si="37">B342-C342</f>
        <v>874.86224018329642</v>
      </c>
      <c r="E342" s="24">
        <f t="shared" ref="E342:E380" si="38">E341-D342</f>
        <v>34404.118968288807</v>
      </c>
    </row>
    <row r="343" spans="1:5" x14ac:dyDescent="0.25">
      <c r="A343" s="3">
        <v>323</v>
      </c>
      <c r="B343" s="24">
        <f t="shared" si="35"/>
        <v>936.60045729812259</v>
      </c>
      <c r="C343" s="24">
        <f t="shared" si="36"/>
        <v>60.207208194505412</v>
      </c>
      <c r="D343" s="24">
        <f t="shared" si="37"/>
        <v>876.39324910361722</v>
      </c>
      <c r="E343" s="24">
        <f t="shared" si="38"/>
        <v>33527.72571918519</v>
      </c>
    </row>
    <row r="344" spans="1:5" x14ac:dyDescent="0.25">
      <c r="A344" s="3">
        <v>324</v>
      </c>
      <c r="B344" s="24">
        <f t="shared" si="35"/>
        <v>936.60045729812259</v>
      </c>
      <c r="C344" s="24">
        <f t="shared" si="36"/>
        <v>58.67352000857408</v>
      </c>
      <c r="D344" s="24">
        <f t="shared" si="37"/>
        <v>877.9269372895485</v>
      </c>
      <c r="E344" s="24">
        <f t="shared" si="38"/>
        <v>32649.798781895643</v>
      </c>
    </row>
    <row r="345" spans="1:5" x14ac:dyDescent="0.25">
      <c r="A345" s="3">
        <v>325</v>
      </c>
      <c r="B345" s="24">
        <f t="shared" si="35"/>
        <v>936.60045729812259</v>
      </c>
      <c r="C345" s="24">
        <f t="shared" si="36"/>
        <v>57.137147868317378</v>
      </c>
      <c r="D345" s="24">
        <f t="shared" si="37"/>
        <v>879.46330942980524</v>
      </c>
      <c r="E345" s="24">
        <f t="shared" si="38"/>
        <v>31770.335472465838</v>
      </c>
    </row>
    <row r="346" spans="1:5" x14ac:dyDescent="0.25">
      <c r="A346" s="3">
        <v>326</v>
      </c>
      <c r="B346" s="24">
        <f t="shared" si="35"/>
        <v>936.60045729812259</v>
      </c>
      <c r="C346" s="24">
        <f t="shared" si="36"/>
        <v>55.598087076815219</v>
      </c>
      <c r="D346" s="24">
        <f t="shared" si="37"/>
        <v>881.00237022130739</v>
      </c>
      <c r="E346" s="24">
        <f t="shared" si="38"/>
        <v>30889.333102244531</v>
      </c>
    </row>
    <row r="347" spans="1:5" x14ac:dyDescent="0.25">
      <c r="A347" s="3">
        <v>327</v>
      </c>
      <c r="B347" s="24">
        <f t="shared" si="35"/>
        <v>936.60045729812259</v>
      </c>
      <c r="C347" s="24">
        <f t="shared" si="36"/>
        <v>54.05633292892793</v>
      </c>
      <c r="D347" s="24">
        <f t="shared" si="37"/>
        <v>882.54412436919461</v>
      </c>
      <c r="E347" s="24">
        <f t="shared" si="38"/>
        <v>30006.788977875338</v>
      </c>
    </row>
    <row r="348" spans="1:5" x14ac:dyDescent="0.25">
      <c r="A348" s="3">
        <v>328</v>
      </c>
      <c r="B348" s="24">
        <f t="shared" si="35"/>
        <v>936.60045729812259</v>
      </c>
      <c r="C348" s="24">
        <f t="shared" si="36"/>
        <v>52.51188071128184</v>
      </c>
      <c r="D348" s="24">
        <f t="shared" si="37"/>
        <v>884.08857658684076</v>
      </c>
      <c r="E348" s="24">
        <f t="shared" si="38"/>
        <v>29122.700401288497</v>
      </c>
    </row>
    <row r="349" spans="1:5" x14ac:dyDescent="0.25">
      <c r="A349" s="3">
        <v>329</v>
      </c>
      <c r="B349" s="24">
        <f t="shared" si="35"/>
        <v>936.60045729812259</v>
      </c>
      <c r="C349" s="24">
        <f t="shared" si="36"/>
        <v>50.964725702254874</v>
      </c>
      <c r="D349" s="24">
        <f t="shared" si="37"/>
        <v>885.6357315958677</v>
      </c>
      <c r="E349" s="24">
        <f t="shared" si="38"/>
        <v>28237.064669692631</v>
      </c>
    </row>
    <row r="350" spans="1:5" x14ac:dyDescent="0.25">
      <c r="A350" s="3">
        <v>330</v>
      </c>
      <c r="B350" s="24">
        <f t="shared" si="35"/>
        <v>936.60045729812259</v>
      </c>
      <c r="C350" s="24">
        <f t="shared" si="36"/>
        <v>49.414863171962104</v>
      </c>
      <c r="D350" s="24">
        <f t="shared" si="37"/>
        <v>887.18559412616048</v>
      </c>
      <c r="E350" s="24">
        <f t="shared" si="38"/>
        <v>27349.87907556647</v>
      </c>
    </row>
    <row r="351" spans="1:5" x14ac:dyDescent="0.25">
      <c r="A351" s="3">
        <v>331</v>
      </c>
      <c r="B351" s="24">
        <f t="shared" si="35"/>
        <v>936.60045729812259</v>
      </c>
      <c r="C351" s="24">
        <f t="shared" si="36"/>
        <v>47.862288382241324</v>
      </c>
      <c r="D351" s="24">
        <f t="shared" si="37"/>
        <v>888.73816891588126</v>
      </c>
      <c r="E351" s="24">
        <f t="shared" si="38"/>
        <v>26461.140906650588</v>
      </c>
    </row>
    <row r="352" spans="1:5" x14ac:dyDescent="0.25">
      <c r="A352" s="3">
        <v>332</v>
      </c>
      <c r="B352" s="24">
        <f t="shared" si="35"/>
        <v>936.60045729812259</v>
      </c>
      <c r="C352" s="24">
        <f t="shared" si="36"/>
        <v>46.306996586638526</v>
      </c>
      <c r="D352" s="24">
        <f t="shared" si="37"/>
        <v>890.29346071148404</v>
      </c>
      <c r="E352" s="24">
        <f t="shared" si="38"/>
        <v>25570.847445939104</v>
      </c>
    </row>
    <row r="353" spans="1:5" x14ac:dyDescent="0.25">
      <c r="A353" s="3">
        <v>333</v>
      </c>
      <c r="B353" s="24">
        <f t="shared" si="35"/>
        <v>936.60045729812259</v>
      </c>
      <c r="C353" s="24">
        <f t="shared" si="36"/>
        <v>44.748983030393433</v>
      </c>
      <c r="D353" s="24">
        <f t="shared" si="37"/>
        <v>891.85147426772915</v>
      </c>
      <c r="E353" s="24">
        <f t="shared" si="38"/>
        <v>24678.995971671375</v>
      </c>
    </row>
    <row r="354" spans="1:5" x14ac:dyDescent="0.25">
      <c r="A354" s="3">
        <v>334</v>
      </c>
      <c r="B354" s="24">
        <f t="shared" si="35"/>
        <v>936.60045729812259</v>
      </c>
      <c r="C354" s="24">
        <f t="shared" si="36"/>
        <v>43.188242950424907</v>
      </c>
      <c r="D354" s="24">
        <f t="shared" si="37"/>
        <v>893.41221434769773</v>
      </c>
      <c r="E354" s="24">
        <f t="shared" si="38"/>
        <v>23785.583757323679</v>
      </c>
    </row>
    <row r="355" spans="1:5" x14ac:dyDescent="0.25">
      <c r="A355" s="3">
        <v>335</v>
      </c>
      <c r="B355" s="24">
        <f t="shared" si="35"/>
        <v>936.60045729812259</v>
      </c>
      <c r="C355" s="24">
        <f t="shared" si="36"/>
        <v>41.624771575316437</v>
      </c>
      <c r="D355" s="24">
        <f t="shared" si="37"/>
        <v>894.97568572280613</v>
      </c>
      <c r="E355" s="24">
        <f t="shared" si="38"/>
        <v>22890.608071600873</v>
      </c>
    </row>
    <row r="356" spans="1:5" x14ac:dyDescent="0.25">
      <c r="A356" s="3">
        <v>336</v>
      </c>
      <c r="B356" s="24">
        <f t="shared" si="35"/>
        <v>936.60045729812259</v>
      </c>
      <c r="C356" s="24">
        <f t="shared" si="36"/>
        <v>40.05856412530153</v>
      </c>
      <c r="D356" s="24">
        <f t="shared" si="37"/>
        <v>896.54189317282112</v>
      </c>
      <c r="E356" s="24">
        <f t="shared" si="38"/>
        <v>21994.066178428053</v>
      </c>
    </row>
    <row r="357" spans="1:5" x14ac:dyDescent="0.25">
      <c r="A357" s="3">
        <v>337</v>
      </c>
      <c r="B357" s="24">
        <f t="shared" si="35"/>
        <v>936.60045729812259</v>
      </c>
      <c r="C357" s="24">
        <f t="shared" si="36"/>
        <v>38.489615812249092</v>
      </c>
      <c r="D357" s="24">
        <f t="shared" si="37"/>
        <v>898.11084148587349</v>
      </c>
      <c r="E357" s="24">
        <f t="shared" si="38"/>
        <v>21095.955336942181</v>
      </c>
    </row>
    <row r="358" spans="1:5" x14ac:dyDescent="0.25">
      <c r="A358" s="3">
        <v>338</v>
      </c>
      <c r="B358" s="24">
        <f t="shared" si="35"/>
        <v>936.60045729812259</v>
      </c>
      <c r="C358" s="24">
        <f t="shared" si="36"/>
        <v>36.91792183964882</v>
      </c>
      <c r="D358" s="24">
        <f t="shared" si="37"/>
        <v>899.68253545847381</v>
      </c>
      <c r="E358" s="24">
        <f t="shared" si="38"/>
        <v>20196.272801483708</v>
      </c>
    </row>
    <row r="359" spans="1:5" x14ac:dyDescent="0.25">
      <c r="A359" s="3">
        <v>339</v>
      </c>
      <c r="B359" s="24">
        <f t="shared" si="35"/>
        <v>936.60045729812259</v>
      </c>
      <c r="C359" s="24">
        <f t="shared" si="36"/>
        <v>35.343477402596491</v>
      </c>
      <c r="D359" s="24">
        <f t="shared" si="37"/>
        <v>901.25697989552611</v>
      </c>
      <c r="E359" s="24">
        <f t="shared" si="38"/>
        <v>19295.015821588182</v>
      </c>
    </row>
    <row r="360" spans="1:5" x14ac:dyDescent="0.25">
      <c r="A360" s="3">
        <v>340</v>
      </c>
      <c r="B360" s="24">
        <f t="shared" si="35"/>
        <v>936.60045729812259</v>
      </c>
      <c r="C360" s="24">
        <f t="shared" si="36"/>
        <v>33.766277687779322</v>
      </c>
      <c r="D360" s="24">
        <f t="shared" si="37"/>
        <v>902.83417961034331</v>
      </c>
      <c r="E360" s="24">
        <f t="shared" si="38"/>
        <v>18392.181641977837</v>
      </c>
    </row>
    <row r="361" spans="1:5" x14ac:dyDescent="0.25">
      <c r="A361" s="3">
        <v>341</v>
      </c>
      <c r="B361" s="24">
        <f t="shared" si="35"/>
        <v>936.60045729812259</v>
      </c>
      <c r="C361" s="24">
        <f t="shared" si="36"/>
        <v>32.186317873461213</v>
      </c>
      <c r="D361" s="24">
        <f t="shared" si="37"/>
        <v>904.41413942466136</v>
      </c>
      <c r="E361" s="24">
        <f t="shared" si="38"/>
        <v>17487.767502553175</v>
      </c>
    </row>
    <row r="362" spans="1:5" x14ac:dyDescent="0.25">
      <c r="A362" s="3">
        <v>342</v>
      </c>
      <c r="B362" s="24">
        <f t="shared" si="35"/>
        <v>936.60045729812259</v>
      </c>
      <c r="C362" s="24">
        <f t="shared" si="36"/>
        <v>30.603593129468056</v>
      </c>
      <c r="D362" s="24">
        <f t="shared" si="37"/>
        <v>905.9968641686545</v>
      </c>
      <c r="E362" s="24">
        <f t="shared" si="38"/>
        <v>16581.770638384522</v>
      </c>
    </row>
    <row r="363" spans="1:5" x14ac:dyDescent="0.25">
      <c r="A363" s="3">
        <v>343</v>
      </c>
      <c r="B363" s="24">
        <f t="shared" si="35"/>
        <v>936.60045729812259</v>
      </c>
      <c r="C363" s="24">
        <f t="shared" si="36"/>
        <v>29.018098617172914</v>
      </c>
      <c r="D363" s="24">
        <f t="shared" si="37"/>
        <v>907.58235868094971</v>
      </c>
      <c r="E363" s="24">
        <f t="shared" si="38"/>
        <v>15674.188279703572</v>
      </c>
    </row>
    <row r="364" spans="1:5" x14ac:dyDescent="0.25">
      <c r="A364" s="3">
        <v>344</v>
      </c>
      <c r="B364" s="24">
        <f t="shared" si="35"/>
        <v>936.60045729812259</v>
      </c>
      <c r="C364" s="24">
        <f t="shared" si="36"/>
        <v>27.429829489481254</v>
      </c>
      <c r="D364" s="24">
        <f t="shared" si="37"/>
        <v>909.17062780864137</v>
      </c>
      <c r="E364" s="24">
        <f t="shared" si="38"/>
        <v>14765.01765189493</v>
      </c>
    </row>
    <row r="365" spans="1:5" x14ac:dyDescent="0.25">
      <c r="A365" s="3">
        <v>345</v>
      </c>
      <c r="B365" s="24">
        <f t="shared" si="35"/>
        <v>936.60045729812259</v>
      </c>
      <c r="C365" s="24">
        <f t="shared" si="36"/>
        <v>25.838780890816128</v>
      </c>
      <c r="D365" s="24">
        <f t="shared" si="37"/>
        <v>910.76167640730648</v>
      </c>
      <c r="E365" s="24">
        <f t="shared" si="38"/>
        <v>13854.255975487624</v>
      </c>
    </row>
    <row r="366" spans="1:5" x14ac:dyDescent="0.25">
      <c r="A366" s="3">
        <v>346</v>
      </c>
      <c r="B366" s="24">
        <f t="shared" si="35"/>
        <v>936.60045729812259</v>
      </c>
      <c r="C366" s="24">
        <f t="shared" si="36"/>
        <v>24.244947957103342</v>
      </c>
      <c r="D366" s="24">
        <f t="shared" si="37"/>
        <v>912.35550934101923</v>
      </c>
      <c r="E366" s="24">
        <f t="shared" si="38"/>
        <v>12941.900466146604</v>
      </c>
    </row>
    <row r="367" spans="1:5" x14ac:dyDescent="0.25">
      <c r="A367" s="3">
        <v>347</v>
      </c>
      <c r="B367" s="24">
        <f t="shared" si="35"/>
        <v>936.60045729812259</v>
      </c>
      <c r="C367" s="24">
        <f t="shared" si="36"/>
        <v>22.648325815756557</v>
      </c>
      <c r="D367" s="24">
        <f t="shared" si="37"/>
        <v>913.95213148236598</v>
      </c>
      <c r="E367" s="24">
        <f t="shared" si="38"/>
        <v>12027.948334664237</v>
      </c>
    </row>
    <row r="368" spans="1:5" x14ac:dyDescent="0.25">
      <c r="A368" s="3">
        <v>348</v>
      </c>
      <c r="B368" s="24">
        <f t="shared" si="35"/>
        <v>936.60045729812259</v>
      </c>
      <c r="C368" s="24">
        <f t="shared" si="36"/>
        <v>21.048909585662415</v>
      </c>
      <c r="D368" s="24">
        <f t="shared" si="37"/>
        <v>915.55154771246021</v>
      </c>
      <c r="E368" s="24">
        <f t="shared" si="38"/>
        <v>11112.396786951776</v>
      </c>
    </row>
    <row r="369" spans="1:5" x14ac:dyDescent="0.25">
      <c r="A369" s="3">
        <v>349</v>
      </c>
      <c r="B369" s="24">
        <f t="shared" si="35"/>
        <v>936.60045729812259</v>
      </c>
      <c r="C369" s="24">
        <f t="shared" si="36"/>
        <v>19.44669437716561</v>
      </c>
      <c r="D369" s="24">
        <f t="shared" si="37"/>
        <v>917.15376292095698</v>
      </c>
      <c r="E369" s="24">
        <f t="shared" si="38"/>
        <v>10195.24302403082</v>
      </c>
    </row>
    <row r="370" spans="1:5" x14ac:dyDescent="0.25">
      <c r="A370" s="3">
        <v>350</v>
      </c>
      <c r="B370" s="24">
        <f t="shared" si="35"/>
        <v>936.60045729812259</v>
      </c>
      <c r="C370" s="24">
        <f t="shared" si="36"/>
        <v>17.841675292053935</v>
      </c>
      <c r="D370" s="24">
        <f t="shared" si="37"/>
        <v>918.75878200606871</v>
      </c>
      <c r="E370" s="24">
        <f t="shared" si="38"/>
        <v>9276.4842420247514</v>
      </c>
    </row>
    <row r="371" spans="1:5" x14ac:dyDescent="0.25">
      <c r="A371" s="3">
        <v>351</v>
      </c>
      <c r="B371" s="24">
        <f t="shared" si="35"/>
        <v>936.60045729812259</v>
      </c>
      <c r="C371" s="24">
        <f t="shared" si="36"/>
        <v>16.233847423543317</v>
      </c>
      <c r="D371" s="24">
        <f t="shared" si="37"/>
        <v>920.36660987457924</v>
      </c>
      <c r="E371" s="24">
        <f t="shared" si="38"/>
        <v>8356.1176321501716</v>
      </c>
    </row>
    <row r="372" spans="1:5" x14ac:dyDescent="0.25">
      <c r="A372" s="3">
        <v>352</v>
      </c>
      <c r="B372" s="24">
        <f t="shared" si="35"/>
        <v>936.60045729812259</v>
      </c>
      <c r="C372" s="24">
        <f t="shared" si="36"/>
        <v>14.6232058562628</v>
      </c>
      <c r="D372" s="24">
        <f t="shared" si="37"/>
        <v>921.97725144185983</v>
      </c>
      <c r="E372" s="24">
        <f t="shared" si="38"/>
        <v>7434.1403807083116</v>
      </c>
    </row>
    <row r="373" spans="1:5" x14ac:dyDescent="0.25">
      <c r="A373" s="3">
        <v>353</v>
      </c>
      <c r="B373" s="24">
        <f t="shared" si="35"/>
        <v>936.60045729812259</v>
      </c>
      <c r="C373" s="24">
        <f t="shared" si="36"/>
        <v>13.009745666239546</v>
      </c>
      <c r="D373" s="24">
        <f t="shared" si="37"/>
        <v>923.5907116318831</v>
      </c>
      <c r="E373" s="24">
        <f t="shared" si="38"/>
        <v>6510.5496690764285</v>
      </c>
    </row>
    <row r="374" spans="1:5" x14ac:dyDescent="0.25">
      <c r="A374" s="3">
        <v>354</v>
      </c>
      <c r="B374" s="24">
        <f t="shared" si="35"/>
        <v>936.60045729812259</v>
      </c>
      <c r="C374" s="24">
        <f t="shared" si="36"/>
        <v>11.39346192088375</v>
      </c>
      <c r="D374" s="24">
        <f t="shared" si="37"/>
        <v>925.20699537723885</v>
      </c>
      <c r="E374" s="24">
        <f t="shared" si="38"/>
        <v>5585.3426736991896</v>
      </c>
    </row>
    <row r="375" spans="1:5" x14ac:dyDescent="0.25">
      <c r="A375" s="3">
        <v>355</v>
      </c>
      <c r="B375" s="24">
        <f t="shared" si="35"/>
        <v>936.60045729812259</v>
      </c>
      <c r="C375" s="24">
        <f t="shared" si="36"/>
        <v>9.7743496789735822</v>
      </c>
      <c r="D375" s="24">
        <f t="shared" si="37"/>
        <v>926.82610761914896</v>
      </c>
      <c r="E375" s="24">
        <f t="shared" si="38"/>
        <v>4658.5165660800403</v>
      </c>
    </row>
    <row r="376" spans="1:5" x14ac:dyDescent="0.25">
      <c r="A376" s="3">
        <v>356</v>
      </c>
      <c r="B376" s="24">
        <f t="shared" si="35"/>
        <v>936.60045729812259</v>
      </c>
      <c r="C376" s="24">
        <f t="shared" si="36"/>
        <v>8.1524039906400709</v>
      </c>
      <c r="D376" s="24">
        <f t="shared" si="37"/>
        <v>928.4480533074825</v>
      </c>
      <c r="E376" s="24">
        <f t="shared" si="38"/>
        <v>3730.0685127725578</v>
      </c>
    </row>
    <row r="377" spans="1:5" x14ac:dyDescent="0.25">
      <c r="A377" s="3">
        <v>357</v>
      </c>
      <c r="B377" s="24">
        <f t="shared" si="35"/>
        <v>936.60045729812259</v>
      </c>
      <c r="C377" s="24">
        <f t="shared" si="36"/>
        <v>6.5276198973519763</v>
      </c>
      <c r="D377" s="24">
        <f t="shared" si="37"/>
        <v>930.0728374007706</v>
      </c>
      <c r="E377" s="24">
        <f t="shared" si="38"/>
        <v>2799.995675371787</v>
      </c>
    </row>
    <row r="378" spans="1:5" x14ac:dyDescent="0.25">
      <c r="A378" s="3">
        <v>358</v>
      </c>
      <c r="B378" s="24">
        <f t="shared" si="35"/>
        <v>936.60045729812259</v>
      </c>
      <c r="C378" s="24">
        <f t="shared" si="36"/>
        <v>4.8999924319006274</v>
      </c>
      <c r="D378" s="24">
        <f t="shared" si="37"/>
        <v>931.70046486622198</v>
      </c>
      <c r="E378" s="24">
        <f t="shared" si="38"/>
        <v>1868.2952105055651</v>
      </c>
    </row>
    <row r="379" spans="1:5" x14ac:dyDescent="0.25">
      <c r="A379" s="3">
        <v>359</v>
      </c>
      <c r="B379" s="24">
        <f t="shared" si="35"/>
        <v>936.60045729812259</v>
      </c>
      <c r="C379" s="24">
        <f t="shared" si="36"/>
        <v>3.2695166183847388</v>
      </c>
      <c r="D379" s="24">
        <f t="shared" si="37"/>
        <v>933.33094067973786</v>
      </c>
      <c r="E379" s="24">
        <f t="shared" si="38"/>
        <v>934.96426982582727</v>
      </c>
    </row>
    <row r="380" spans="1:5" x14ac:dyDescent="0.25">
      <c r="A380" s="3">
        <v>360</v>
      </c>
      <c r="B380" s="24">
        <f t="shared" si="35"/>
        <v>936.60045729812259</v>
      </c>
      <c r="C380" s="24">
        <f t="shared" si="36"/>
        <v>1.6361874721951977</v>
      </c>
      <c r="D380" s="24">
        <f t="shared" si="37"/>
        <v>934.96426982592743</v>
      </c>
      <c r="E380" s="24">
        <f t="shared" si="38"/>
        <v>-1.0015810403274372E-10</v>
      </c>
    </row>
  </sheetData>
  <hyperlinks>
    <hyperlink ref="C1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80"/>
  <sheetViews>
    <sheetView zoomScale="130" zoomScaleNormal="130" workbookViewId="0">
      <selection activeCell="B5" sqref="B5"/>
    </sheetView>
  </sheetViews>
  <sheetFormatPr defaultRowHeight="15" x14ac:dyDescent="0.25"/>
  <cols>
    <col min="1" max="1" width="29.28515625" bestFit="1" customWidth="1"/>
    <col min="2" max="5" width="14.7109375" customWidth="1"/>
    <col min="6" max="6" width="2" customWidth="1"/>
    <col min="7" max="11" width="14.7109375" customWidth="1"/>
  </cols>
  <sheetData>
    <row r="1" spans="1:4" x14ac:dyDescent="0.25">
      <c r="A1" s="13" t="s">
        <v>35</v>
      </c>
      <c r="B1" s="13" t="s">
        <v>36</v>
      </c>
      <c r="C1" s="13" t="s">
        <v>37</v>
      </c>
    </row>
    <row r="2" spans="1:4" x14ac:dyDescent="0.25">
      <c r="A2" s="19" t="s">
        <v>30</v>
      </c>
      <c r="B2" s="20">
        <v>250000</v>
      </c>
      <c r="C2" s="20">
        <v>250000</v>
      </c>
    </row>
    <row r="3" spans="1:4" x14ac:dyDescent="0.25">
      <c r="A3" s="19" t="s">
        <v>31</v>
      </c>
      <c r="B3" s="21">
        <v>4.2000000000000003E-2</v>
      </c>
      <c r="C3" s="21">
        <v>4.2000000000000003E-2</v>
      </c>
    </row>
    <row r="4" spans="1:4" x14ac:dyDescent="0.25">
      <c r="A4" s="19" t="s">
        <v>32</v>
      </c>
      <c r="B4" s="21">
        <v>15</v>
      </c>
      <c r="C4" s="21">
        <v>15</v>
      </c>
    </row>
    <row r="5" spans="1:4" x14ac:dyDescent="0.25">
      <c r="A5" s="19" t="s">
        <v>33</v>
      </c>
      <c r="B5" s="21">
        <v>24</v>
      </c>
      <c r="C5" s="21">
        <v>12</v>
      </c>
    </row>
    <row r="6" spans="1:4" x14ac:dyDescent="0.25">
      <c r="A6" s="19" t="s">
        <v>39</v>
      </c>
      <c r="B6" s="29">
        <f t="shared" ref="B6:C6" si="0">B3/B5</f>
        <v>1.75E-3</v>
      </c>
      <c r="C6" s="29">
        <f t="shared" si="0"/>
        <v>3.5000000000000001E-3</v>
      </c>
    </row>
    <row r="7" spans="1:4" x14ac:dyDescent="0.25">
      <c r="A7" s="19" t="s">
        <v>40</v>
      </c>
      <c r="B7" s="29">
        <f t="shared" ref="B7:C7" si="1">B4*B5</f>
        <v>360</v>
      </c>
      <c r="C7" s="29">
        <f t="shared" si="1"/>
        <v>180</v>
      </c>
    </row>
    <row r="8" spans="1:4" x14ac:dyDescent="0.25">
      <c r="A8" s="19" t="s">
        <v>34</v>
      </c>
      <c r="B8" s="30">
        <f t="shared" ref="B8:C8" si="2">-PMT(B6,B7,B2)</f>
        <v>936.60045729812259</v>
      </c>
      <c r="C8" s="30">
        <f t="shared" si="2"/>
        <v>1874.3758566411807</v>
      </c>
      <c r="D8" s="19" t="s">
        <v>38</v>
      </c>
    </row>
    <row r="9" spans="1:4" x14ac:dyDescent="0.25">
      <c r="A9" s="19" t="s">
        <v>41</v>
      </c>
      <c r="B9" s="22">
        <f>-CUMIPMT(B6,B7,B2,1,B7,0)</f>
        <v>87176.164627324149</v>
      </c>
      <c r="C9" s="22">
        <f>-CUMIPMT(C6,C7,C2,1,C7,0)</f>
        <v>87387.654195412499</v>
      </c>
      <c r="D9" s="25">
        <f>C9-B9</f>
        <v>211.48956808834919</v>
      </c>
    </row>
    <row r="15" spans="1:4" x14ac:dyDescent="0.25">
      <c r="A15" s="27" t="s">
        <v>51</v>
      </c>
      <c r="B15" s="28"/>
      <c r="C15" s="26" t="s">
        <v>52</v>
      </c>
    </row>
    <row r="17" spans="1:11" x14ac:dyDescent="0.25">
      <c r="A17" s="19" t="s">
        <v>24</v>
      </c>
      <c r="B17" s="22">
        <f>SUM(C21:C380)</f>
        <v>87176.16462732412</v>
      </c>
      <c r="C17" s="22">
        <f>SUM(I21:I200)</f>
        <v>87387.654195412717</v>
      </c>
      <c r="D17" s="25">
        <f>C17-B17</f>
        <v>211.48956808859657</v>
      </c>
    </row>
    <row r="19" spans="1:11" ht="30" x14ac:dyDescent="0.25">
      <c r="A19" s="23" t="s">
        <v>42</v>
      </c>
      <c r="B19" s="5" t="s">
        <v>43</v>
      </c>
      <c r="C19" s="5" t="s">
        <v>44</v>
      </c>
      <c r="D19" s="5" t="s">
        <v>45</v>
      </c>
      <c r="E19" s="5" t="s">
        <v>46</v>
      </c>
      <c r="G19" s="23" t="s">
        <v>42</v>
      </c>
      <c r="H19" s="5" t="s">
        <v>47</v>
      </c>
      <c r="I19" s="5" t="s">
        <v>48</v>
      </c>
      <c r="J19" s="5" t="s">
        <v>49</v>
      </c>
      <c r="K19" s="5" t="s">
        <v>50</v>
      </c>
    </row>
    <row r="20" spans="1:11" x14ac:dyDescent="0.25">
      <c r="A20" s="3">
        <v>0</v>
      </c>
      <c r="B20" s="3"/>
      <c r="C20" s="3"/>
      <c r="D20" s="3"/>
      <c r="E20" s="24">
        <f>B2</f>
        <v>250000</v>
      </c>
      <c r="G20" s="3">
        <v>0</v>
      </c>
      <c r="H20" s="3"/>
      <c r="I20" s="3"/>
      <c r="J20" s="3"/>
      <c r="K20" s="24">
        <f>C2</f>
        <v>250000</v>
      </c>
    </row>
    <row r="21" spans="1:11" x14ac:dyDescent="0.25">
      <c r="A21" s="3">
        <v>1</v>
      </c>
      <c r="B21" s="24">
        <f>$B$8</f>
        <v>936.60045729812259</v>
      </c>
      <c r="C21" s="24">
        <f>E20*B$6</f>
        <v>437.5</v>
      </c>
      <c r="D21" s="24">
        <f>B21-C21</f>
        <v>499.10045729812259</v>
      </c>
      <c r="E21" s="24">
        <f>E20-D21</f>
        <v>249500.89954270187</v>
      </c>
      <c r="G21" s="3">
        <v>1</v>
      </c>
      <c r="H21" s="24">
        <f>$C$8</f>
        <v>1874.3758566411807</v>
      </c>
      <c r="I21" s="24">
        <f>K20*C$6</f>
        <v>875</v>
      </c>
      <c r="J21" s="24">
        <f>H21-I21</f>
        <v>999.37585664118069</v>
      </c>
      <c r="K21" s="24">
        <f>K20-J21</f>
        <v>249000.62414335881</v>
      </c>
    </row>
    <row r="22" spans="1:11" x14ac:dyDescent="0.25">
      <c r="A22" s="3">
        <v>2</v>
      </c>
      <c r="B22" s="24">
        <f t="shared" ref="B22:B85" si="3">$B$8</f>
        <v>936.60045729812259</v>
      </c>
      <c r="C22" s="24">
        <f t="shared" ref="C22:C85" si="4">E21*B$6</f>
        <v>436.62657419972828</v>
      </c>
      <c r="D22" s="24">
        <f t="shared" ref="D22:D85" si="5">B22-C22</f>
        <v>499.97388309839431</v>
      </c>
      <c r="E22" s="24">
        <f t="shared" ref="E22:E85" si="6">E21-D22</f>
        <v>249000.92565960347</v>
      </c>
      <c r="G22" s="3">
        <v>2</v>
      </c>
      <c r="H22" s="24">
        <f t="shared" ref="H22:H85" si="7">$C$8</f>
        <v>1874.3758566411807</v>
      </c>
      <c r="I22" s="24">
        <f t="shared" ref="I22:I85" si="8">K21*C$6</f>
        <v>871.50218450175589</v>
      </c>
      <c r="J22" s="24">
        <f t="shared" ref="J22:J85" si="9">H22-I22</f>
        <v>1002.8736721394248</v>
      </c>
      <c r="K22" s="24">
        <f t="shared" ref="K22:K85" si="10">K21-J22</f>
        <v>247997.75047121939</v>
      </c>
    </row>
    <row r="23" spans="1:11" x14ac:dyDescent="0.25">
      <c r="A23" s="3">
        <v>3</v>
      </c>
      <c r="B23" s="24">
        <f t="shared" si="3"/>
        <v>936.60045729812259</v>
      </c>
      <c r="C23" s="24">
        <f t="shared" si="4"/>
        <v>435.7516199043061</v>
      </c>
      <c r="D23" s="24">
        <f t="shared" si="5"/>
        <v>500.8488373938165</v>
      </c>
      <c r="E23" s="24">
        <f t="shared" si="6"/>
        <v>248500.07682220964</v>
      </c>
      <c r="G23" s="3">
        <v>3</v>
      </c>
      <c r="H23" s="24">
        <f t="shared" si="7"/>
        <v>1874.3758566411807</v>
      </c>
      <c r="I23" s="24">
        <f t="shared" si="8"/>
        <v>867.9921266492679</v>
      </c>
      <c r="J23" s="24">
        <f t="shared" si="9"/>
        <v>1006.3837299919128</v>
      </c>
      <c r="K23" s="24">
        <f t="shared" si="10"/>
        <v>246991.36674122748</v>
      </c>
    </row>
    <row r="24" spans="1:11" x14ac:dyDescent="0.25">
      <c r="A24" s="3">
        <v>4</v>
      </c>
      <c r="B24" s="24">
        <f t="shared" si="3"/>
        <v>936.60045729812259</v>
      </c>
      <c r="C24" s="24">
        <f t="shared" si="4"/>
        <v>434.87513443886689</v>
      </c>
      <c r="D24" s="24">
        <f t="shared" si="5"/>
        <v>501.7253228592557</v>
      </c>
      <c r="E24" s="24">
        <f t="shared" si="6"/>
        <v>247998.35149935039</v>
      </c>
      <c r="G24" s="3">
        <v>4</v>
      </c>
      <c r="H24" s="24">
        <f t="shared" si="7"/>
        <v>1874.3758566411807</v>
      </c>
      <c r="I24" s="24">
        <f t="shared" si="8"/>
        <v>864.46978359429625</v>
      </c>
      <c r="J24" s="24">
        <f t="shared" si="9"/>
        <v>1009.9060730468844</v>
      </c>
      <c r="K24" s="24">
        <f t="shared" si="10"/>
        <v>245981.4606681806</v>
      </c>
    </row>
    <row r="25" spans="1:11" x14ac:dyDescent="0.25">
      <c r="A25" s="3">
        <v>5</v>
      </c>
      <c r="B25" s="24">
        <f t="shared" si="3"/>
        <v>936.60045729812259</v>
      </c>
      <c r="C25" s="24">
        <f t="shared" si="4"/>
        <v>433.99711512386318</v>
      </c>
      <c r="D25" s="24">
        <f t="shared" si="5"/>
        <v>502.60334217425941</v>
      </c>
      <c r="E25" s="24">
        <f t="shared" si="6"/>
        <v>247495.74815717613</v>
      </c>
      <c r="G25" s="3">
        <v>5</v>
      </c>
      <c r="H25" s="24">
        <f t="shared" si="7"/>
        <v>1874.3758566411807</v>
      </c>
      <c r="I25" s="24">
        <f t="shared" si="8"/>
        <v>860.93511233863217</v>
      </c>
      <c r="J25" s="24">
        <f t="shared" si="9"/>
        <v>1013.4407443025485</v>
      </c>
      <c r="K25" s="24">
        <f t="shared" si="10"/>
        <v>244968.01992387805</v>
      </c>
    </row>
    <row r="26" spans="1:11" x14ac:dyDescent="0.25">
      <c r="A26" s="3">
        <v>6</v>
      </c>
      <c r="B26" s="24">
        <f t="shared" si="3"/>
        <v>936.60045729812259</v>
      </c>
      <c r="C26" s="24">
        <f t="shared" si="4"/>
        <v>433.11755927505823</v>
      </c>
      <c r="D26" s="24">
        <f t="shared" si="5"/>
        <v>503.48289802306437</v>
      </c>
      <c r="E26" s="24">
        <f t="shared" si="6"/>
        <v>246992.26525915306</v>
      </c>
      <c r="G26" s="3">
        <v>6</v>
      </c>
      <c r="H26" s="24">
        <f t="shared" si="7"/>
        <v>1874.3758566411807</v>
      </c>
      <c r="I26" s="24">
        <f t="shared" si="8"/>
        <v>857.38806973357316</v>
      </c>
      <c r="J26" s="24">
        <f t="shared" si="9"/>
        <v>1016.9877869076075</v>
      </c>
      <c r="K26" s="24">
        <f t="shared" si="10"/>
        <v>243951.03213697043</v>
      </c>
    </row>
    <row r="27" spans="1:11" x14ac:dyDescent="0.25">
      <c r="A27" s="3">
        <v>7</v>
      </c>
      <c r="B27" s="24">
        <f t="shared" si="3"/>
        <v>936.60045729812259</v>
      </c>
      <c r="C27" s="24">
        <f t="shared" si="4"/>
        <v>432.23646420351787</v>
      </c>
      <c r="D27" s="24">
        <f t="shared" si="5"/>
        <v>504.36399309460472</v>
      </c>
      <c r="E27" s="24">
        <f t="shared" si="6"/>
        <v>246487.90126605847</v>
      </c>
      <c r="G27" s="3">
        <v>7</v>
      </c>
      <c r="H27" s="24">
        <f t="shared" si="7"/>
        <v>1874.3758566411807</v>
      </c>
      <c r="I27" s="24">
        <f t="shared" si="8"/>
        <v>853.8286124793965</v>
      </c>
      <c r="J27" s="24">
        <f t="shared" si="9"/>
        <v>1020.5472441617842</v>
      </c>
      <c r="K27" s="24">
        <f t="shared" si="10"/>
        <v>242930.48489280866</v>
      </c>
    </row>
    <row r="28" spans="1:11" x14ac:dyDescent="0.25">
      <c r="A28" s="3">
        <v>8</v>
      </c>
      <c r="B28" s="24">
        <f t="shared" si="3"/>
        <v>936.60045729812259</v>
      </c>
      <c r="C28" s="24">
        <f t="shared" si="4"/>
        <v>431.35382721560234</v>
      </c>
      <c r="D28" s="24">
        <f t="shared" si="5"/>
        <v>505.24663008252026</v>
      </c>
      <c r="E28" s="24">
        <f t="shared" si="6"/>
        <v>245982.65463597595</v>
      </c>
      <c r="G28" s="3">
        <v>8</v>
      </c>
      <c r="H28" s="24">
        <f t="shared" si="7"/>
        <v>1874.3758566411807</v>
      </c>
      <c r="I28" s="24">
        <f t="shared" si="8"/>
        <v>850.25669712483034</v>
      </c>
      <c r="J28" s="24">
        <f t="shared" si="9"/>
        <v>1024.1191595163505</v>
      </c>
      <c r="K28" s="24">
        <f t="shared" si="10"/>
        <v>241906.3657332923</v>
      </c>
    </row>
    <row r="29" spans="1:11" x14ac:dyDescent="0.25">
      <c r="A29" s="3">
        <v>9</v>
      </c>
      <c r="B29" s="24">
        <f t="shared" si="3"/>
        <v>936.60045729812259</v>
      </c>
      <c r="C29" s="24">
        <f t="shared" si="4"/>
        <v>430.46964561295795</v>
      </c>
      <c r="D29" s="24">
        <f t="shared" si="5"/>
        <v>506.13081168516464</v>
      </c>
      <c r="E29" s="24">
        <f t="shared" si="6"/>
        <v>245476.52382429078</v>
      </c>
      <c r="G29" s="3">
        <v>9</v>
      </c>
      <c r="H29" s="24">
        <f t="shared" si="7"/>
        <v>1874.3758566411807</v>
      </c>
      <c r="I29" s="24">
        <f t="shared" si="8"/>
        <v>846.67228006652306</v>
      </c>
      <c r="J29" s="24">
        <f t="shared" si="9"/>
        <v>1027.7035765746577</v>
      </c>
      <c r="K29" s="24">
        <f t="shared" si="10"/>
        <v>240878.66215671765</v>
      </c>
    </row>
    <row r="30" spans="1:11" x14ac:dyDescent="0.25">
      <c r="A30" s="3">
        <v>10</v>
      </c>
      <c r="B30" s="24">
        <f t="shared" si="3"/>
        <v>936.60045729812259</v>
      </c>
      <c r="C30" s="24">
        <f t="shared" si="4"/>
        <v>429.58391669250886</v>
      </c>
      <c r="D30" s="24">
        <f t="shared" si="5"/>
        <v>507.01654060561373</v>
      </c>
      <c r="E30" s="24">
        <f t="shared" si="6"/>
        <v>244969.50728368518</v>
      </c>
      <c r="G30" s="3">
        <v>10</v>
      </c>
      <c r="H30" s="24">
        <f t="shared" si="7"/>
        <v>1874.3758566411807</v>
      </c>
      <c r="I30" s="24">
        <f t="shared" si="8"/>
        <v>843.07531754851175</v>
      </c>
      <c r="J30" s="24">
        <f t="shared" si="9"/>
        <v>1031.3005390926689</v>
      </c>
      <c r="K30" s="24">
        <f t="shared" si="10"/>
        <v>239847.36161762499</v>
      </c>
    </row>
    <row r="31" spans="1:11" x14ac:dyDescent="0.25">
      <c r="A31" s="3">
        <v>11</v>
      </c>
      <c r="B31" s="24">
        <f t="shared" si="3"/>
        <v>936.60045729812259</v>
      </c>
      <c r="C31" s="24">
        <f t="shared" si="4"/>
        <v>428.69663774644908</v>
      </c>
      <c r="D31" s="24">
        <f t="shared" si="5"/>
        <v>507.90381955167351</v>
      </c>
      <c r="E31" s="24">
        <f t="shared" si="6"/>
        <v>244461.60346413351</v>
      </c>
      <c r="G31" s="3">
        <v>11</v>
      </c>
      <c r="H31" s="24">
        <f t="shared" si="7"/>
        <v>1874.3758566411807</v>
      </c>
      <c r="I31" s="24">
        <f t="shared" si="8"/>
        <v>839.46576566168744</v>
      </c>
      <c r="J31" s="24">
        <f t="shared" si="9"/>
        <v>1034.9100909794934</v>
      </c>
      <c r="K31" s="24">
        <f t="shared" si="10"/>
        <v>238812.45152664551</v>
      </c>
    </row>
    <row r="32" spans="1:11" x14ac:dyDescent="0.25">
      <c r="A32" s="3">
        <v>12</v>
      </c>
      <c r="B32" s="24">
        <f t="shared" si="3"/>
        <v>936.60045729812259</v>
      </c>
      <c r="C32" s="24">
        <f t="shared" si="4"/>
        <v>427.80780606223368</v>
      </c>
      <c r="D32" s="24">
        <f t="shared" si="5"/>
        <v>508.79265123588891</v>
      </c>
      <c r="E32" s="24">
        <f t="shared" si="6"/>
        <v>243952.81081289763</v>
      </c>
      <c r="G32" s="3">
        <v>12</v>
      </c>
      <c r="H32" s="24">
        <f t="shared" si="7"/>
        <v>1874.3758566411807</v>
      </c>
      <c r="I32" s="24">
        <f t="shared" si="8"/>
        <v>835.8435803432593</v>
      </c>
      <c r="J32" s="24">
        <f t="shared" si="9"/>
        <v>1038.5322762979213</v>
      </c>
      <c r="K32" s="24">
        <f t="shared" si="10"/>
        <v>237773.91925034759</v>
      </c>
    </row>
    <row r="33" spans="1:11" x14ac:dyDescent="0.25">
      <c r="A33" s="3">
        <v>13</v>
      </c>
      <c r="B33" s="24">
        <f t="shared" si="3"/>
        <v>936.60045729812259</v>
      </c>
      <c r="C33" s="24">
        <f t="shared" si="4"/>
        <v>426.91741892257085</v>
      </c>
      <c r="D33" s="24">
        <f t="shared" si="5"/>
        <v>509.68303837555175</v>
      </c>
      <c r="E33" s="24">
        <f t="shared" si="6"/>
        <v>243443.12777452209</v>
      </c>
      <c r="G33" s="3">
        <v>13</v>
      </c>
      <c r="H33" s="24">
        <f t="shared" si="7"/>
        <v>1874.3758566411807</v>
      </c>
      <c r="I33" s="24">
        <f t="shared" si="8"/>
        <v>832.20871737621655</v>
      </c>
      <c r="J33" s="24">
        <f t="shared" si="9"/>
        <v>1042.1671392649641</v>
      </c>
      <c r="K33" s="24">
        <f t="shared" si="10"/>
        <v>236731.75211108263</v>
      </c>
    </row>
    <row r="34" spans="1:11" x14ac:dyDescent="0.25">
      <c r="A34" s="3">
        <v>14</v>
      </c>
      <c r="B34" s="24">
        <f t="shared" si="3"/>
        <v>936.60045729812259</v>
      </c>
      <c r="C34" s="24">
        <f t="shared" si="4"/>
        <v>426.02547360541365</v>
      </c>
      <c r="D34" s="24">
        <f t="shared" si="5"/>
        <v>510.57498369270894</v>
      </c>
      <c r="E34" s="24">
        <f t="shared" si="6"/>
        <v>242932.55279082939</v>
      </c>
      <c r="G34" s="3">
        <v>14</v>
      </c>
      <c r="H34" s="24">
        <f t="shared" si="7"/>
        <v>1874.3758566411807</v>
      </c>
      <c r="I34" s="24">
        <f t="shared" si="8"/>
        <v>828.56113238878925</v>
      </c>
      <c r="J34" s="24">
        <f t="shared" si="9"/>
        <v>1045.8147242523914</v>
      </c>
      <c r="K34" s="24">
        <f t="shared" si="10"/>
        <v>235685.93738683025</v>
      </c>
    </row>
    <row r="35" spans="1:11" x14ac:dyDescent="0.25">
      <c r="A35" s="3">
        <v>15</v>
      </c>
      <c r="B35" s="24">
        <f t="shared" si="3"/>
        <v>936.60045729812259</v>
      </c>
      <c r="C35" s="24">
        <f t="shared" si="4"/>
        <v>425.13196738395146</v>
      </c>
      <c r="D35" s="24">
        <f t="shared" si="5"/>
        <v>511.46848991417113</v>
      </c>
      <c r="E35" s="24">
        <f t="shared" si="6"/>
        <v>242421.08430091522</v>
      </c>
      <c r="G35" s="3">
        <v>15</v>
      </c>
      <c r="H35" s="24">
        <f t="shared" si="7"/>
        <v>1874.3758566411807</v>
      </c>
      <c r="I35" s="24">
        <f t="shared" si="8"/>
        <v>824.90078085390587</v>
      </c>
      <c r="J35" s="24">
        <f t="shared" si="9"/>
        <v>1049.4750757872748</v>
      </c>
      <c r="K35" s="24">
        <f t="shared" si="10"/>
        <v>234636.46231104297</v>
      </c>
    </row>
    <row r="36" spans="1:11" x14ac:dyDescent="0.25">
      <c r="A36" s="3">
        <v>16</v>
      </c>
      <c r="B36" s="24">
        <f t="shared" si="3"/>
        <v>936.60045729812259</v>
      </c>
      <c r="C36" s="24">
        <f t="shared" si="4"/>
        <v>424.23689752660164</v>
      </c>
      <c r="D36" s="24">
        <f t="shared" si="5"/>
        <v>512.36355977152095</v>
      </c>
      <c r="E36" s="24">
        <f t="shared" si="6"/>
        <v>241908.72074114368</v>
      </c>
      <c r="G36" s="3">
        <v>16</v>
      </c>
      <c r="H36" s="24">
        <f t="shared" si="7"/>
        <v>1874.3758566411807</v>
      </c>
      <c r="I36" s="24">
        <f t="shared" si="8"/>
        <v>821.22761808865039</v>
      </c>
      <c r="J36" s="24">
        <f t="shared" si="9"/>
        <v>1053.1482385525303</v>
      </c>
      <c r="K36" s="24">
        <f t="shared" si="10"/>
        <v>233583.31407249044</v>
      </c>
    </row>
    <row r="37" spans="1:11" x14ac:dyDescent="0.25">
      <c r="A37" s="3">
        <v>17</v>
      </c>
      <c r="B37" s="24">
        <f t="shared" si="3"/>
        <v>936.60045729812259</v>
      </c>
      <c r="C37" s="24">
        <f t="shared" si="4"/>
        <v>423.34026129700146</v>
      </c>
      <c r="D37" s="24">
        <f t="shared" si="5"/>
        <v>513.26019600112113</v>
      </c>
      <c r="E37" s="24">
        <f t="shared" si="6"/>
        <v>241395.46054514256</v>
      </c>
      <c r="G37" s="3">
        <v>17</v>
      </c>
      <c r="H37" s="24">
        <f t="shared" si="7"/>
        <v>1874.3758566411807</v>
      </c>
      <c r="I37" s="24">
        <f t="shared" si="8"/>
        <v>817.54159925371653</v>
      </c>
      <c r="J37" s="24">
        <f t="shared" si="9"/>
        <v>1056.8342573874643</v>
      </c>
      <c r="K37" s="24">
        <f t="shared" si="10"/>
        <v>232526.47981510297</v>
      </c>
    </row>
    <row r="38" spans="1:11" x14ac:dyDescent="0.25">
      <c r="A38" s="3">
        <v>18</v>
      </c>
      <c r="B38" s="24">
        <f t="shared" si="3"/>
        <v>936.60045729812259</v>
      </c>
      <c r="C38" s="24">
        <f t="shared" si="4"/>
        <v>422.4420559539995</v>
      </c>
      <c r="D38" s="24">
        <f t="shared" si="5"/>
        <v>514.15840134412315</v>
      </c>
      <c r="E38" s="24">
        <f t="shared" si="6"/>
        <v>240881.30214379844</v>
      </c>
      <c r="G38" s="3">
        <v>18</v>
      </c>
      <c r="H38" s="24">
        <f t="shared" si="7"/>
        <v>1874.3758566411807</v>
      </c>
      <c r="I38" s="24">
        <f t="shared" si="8"/>
        <v>813.84267935286039</v>
      </c>
      <c r="J38" s="24">
        <f t="shared" si="9"/>
        <v>1060.5331772883203</v>
      </c>
      <c r="K38" s="24">
        <f t="shared" si="10"/>
        <v>231465.94663781466</v>
      </c>
    </row>
    <row r="39" spans="1:11" x14ac:dyDescent="0.25">
      <c r="A39" s="3">
        <v>19</v>
      </c>
      <c r="B39" s="24">
        <f t="shared" si="3"/>
        <v>936.60045729812259</v>
      </c>
      <c r="C39" s="24">
        <f t="shared" si="4"/>
        <v>421.5422787516473</v>
      </c>
      <c r="D39" s="24">
        <f t="shared" si="5"/>
        <v>515.05817854647535</v>
      </c>
      <c r="E39" s="24">
        <f t="shared" si="6"/>
        <v>240366.24396525195</v>
      </c>
      <c r="G39" s="3">
        <v>19</v>
      </c>
      <c r="H39" s="24">
        <f t="shared" si="7"/>
        <v>1874.3758566411807</v>
      </c>
      <c r="I39" s="24">
        <f t="shared" si="8"/>
        <v>810.13081323235133</v>
      </c>
      <c r="J39" s="24">
        <f t="shared" si="9"/>
        <v>1064.2450434088294</v>
      </c>
      <c r="K39" s="24">
        <f t="shared" si="10"/>
        <v>230401.70159440584</v>
      </c>
    </row>
    <row r="40" spans="1:11" x14ac:dyDescent="0.25">
      <c r="A40" s="3">
        <v>20</v>
      </c>
      <c r="B40" s="24">
        <f t="shared" si="3"/>
        <v>936.60045729812259</v>
      </c>
      <c r="C40" s="24">
        <f t="shared" si="4"/>
        <v>420.64092693919093</v>
      </c>
      <c r="D40" s="24">
        <f t="shared" si="5"/>
        <v>515.95953035893172</v>
      </c>
      <c r="E40" s="24">
        <f t="shared" si="6"/>
        <v>239850.28443489302</v>
      </c>
      <c r="G40" s="3">
        <v>20</v>
      </c>
      <c r="H40" s="24">
        <f t="shared" si="7"/>
        <v>1874.3758566411807</v>
      </c>
      <c r="I40" s="24">
        <f t="shared" si="8"/>
        <v>806.40595558042048</v>
      </c>
      <c r="J40" s="24">
        <f t="shared" si="9"/>
        <v>1067.9699010607601</v>
      </c>
      <c r="K40" s="24">
        <f t="shared" si="10"/>
        <v>229333.73169334506</v>
      </c>
    </row>
    <row r="41" spans="1:11" x14ac:dyDescent="0.25">
      <c r="A41" s="3">
        <v>21</v>
      </c>
      <c r="B41" s="24">
        <f t="shared" si="3"/>
        <v>936.60045729812259</v>
      </c>
      <c r="C41" s="24">
        <f t="shared" si="4"/>
        <v>419.73799776106279</v>
      </c>
      <c r="D41" s="24">
        <f t="shared" si="5"/>
        <v>516.86245953705975</v>
      </c>
      <c r="E41" s="24">
        <f t="shared" si="6"/>
        <v>239333.42197535597</v>
      </c>
      <c r="G41" s="3">
        <v>21</v>
      </c>
      <c r="H41" s="24">
        <f t="shared" si="7"/>
        <v>1874.3758566411807</v>
      </c>
      <c r="I41" s="24">
        <f t="shared" si="8"/>
        <v>802.66806092670777</v>
      </c>
      <c r="J41" s="24">
        <f t="shared" si="9"/>
        <v>1071.7077957144729</v>
      </c>
      <c r="K41" s="24">
        <f t="shared" si="10"/>
        <v>228262.0238976306</v>
      </c>
    </row>
    <row r="42" spans="1:11" x14ac:dyDescent="0.25">
      <c r="A42" s="3">
        <v>22</v>
      </c>
      <c r="B42" s="24">
        <f t="shared" si="3"/>
        <v>936.60045729812259</v>
      </c>
      <c r="C42" s="24">
        <f t="shared" si="4"/>
        <v>418.83348845687294</v>
      </c>
      <c r="D42" s="24">
        <f t="shared" si="5"/>
        <v>517.76696884124965</v>
      </c>
      <c r="E42" s="24">
        <f t="shared" si="6"/>
        <v>238815.65500651472</v>
      </c>
      <c r="G42" s="3">
        <v>22</v>
      </c>
      <c r="H42" s="24">
        <f t="shared" si="7"/>
        <v>1874.3758566411807</v>
      </c>
      <c r="I42" s="24">
        <f t="shared" si="8"/>
        <v>798.91708364170711</v>
      </c>
      <c r="J42" s="24">
        <f t="shared" si="9"/>
        <v>1075.4587729994737</v>
      </c>
      <c r="K42" s="24">
        <f t="shared" si="10"/>
        <v>227186.56512463113</v>
      </c>
    </row>
    <row r="43" spans="1:11" x14ac:dyDescent="0.25">
      <c r="A43" s="3">
        <v>23</v>
      </c>
      <c r="B43" s="24">
        <f t="shared" si="3"/>
        <v>936.60045729812259</v>
      </c>
      <c r="C43" s="24">
        <f t="shared" si="4"/>
        <v>417.92739626140076</v>
      </c>
      <c r="D43" s="24">
        <f t="shared" si="5"/>
        <v>518.67306103672183</v>
      </c>
      <c r="E43" s="24">
        <f t="shared" si="6"/>
        <v>238296.98194547801</v>
      </c>
      <c r="G43" s="3">
        <v>23</v>
      </c>
      <c r="H43" s="24">
        <f t="shared" si="7"/>
        <v>1874.3758566411807</v>
      </c>
      <c r="I43" s="24">
        <f t="shared" si="8"/>
        <v>795.15297793620903</v>
      </c>
      <c r="J43" s="24">
        <f t="shared" si="9"/>
        <v>1079.2228787049717</v>
      </c>
      <c r="K43" s="24">
        <f t="shared" si="10"/>
        <v>226107.34224592615</v>
      </c>
    </row>
    <row r="44" spans="1:11" x14ac:dyDescent="0.25">
      <c r="A44" s="3">
        <v>24</v>
      </c>
      <c r="B44" s="24">
        <f t="shared" si="3"/>
        <v>936.60045729812259</v>
      </c>
      <c r="C44" s="24">
        <f t="shared" si="4"/>
        <v>417.01971840458651</v>
      </c>
      <c r="D44" s="24">
        <f t="shared" si="5"/>
        <v>519.58073889353614</v>
      </c>
      <c r="E44" s="24">
        <f t="shared" si="6"/>
        <v>237777.40120658447</v>
      </c>
      <c r="G44" s="3">
        <v>24</v>
      </c>
      <c r="H44" s="24">
        <f t="shared" si="7"/>
        <v>1874.3758566411807</v>
      </c>
      <c r="I44" s="24">
        <f t="shared" si="8"/>
        <v>791.37569786074152</v>
      </c>
      <c r="J44" s="24">
        <f t="shared" si="9"/>
        <v>1083.0001587804391</v>
      </c>
      <c r="K44" s="24">
        <f t="shared" si="10"/>
        <v>225024.34208714572</v>
      </c>
    </row>
    <row r="45" spans="1:11" x14ac:dyDescent="0.25">
      <c r="A45" s="3">
        <v>25</v>
      </c>
      <c r="B45" s="24">
        <f t="shared" si="3"/>
        <v>936.60045729812259</v>
      </c>
      <c r="C45" s="24">
        <f t="shared" si="4"/>
        <v>416.11045211152282</v>
      </c>
      <c r="D45" s="24">
        <f t="shared" si="5"/>
        <v>520.49000518659977</v>
      </c>
      <c r="E45" s="24">
        <f t="shared" si="6"/>
        <v>237256.91120139786</v>
      </c>
      <c r="G45" s="3">
        <v>25</v>
      </c>
      <c r="H45" s="24">
        <f t="shared" si="7"/>
        <v>1874.3758566411807</v>
      </c>
      <c r="I45" s="24">
        <f t="shared" si="8"/>
        <v>787.58519730501007</v>
      </c>
      <c r="J45" s="24">
        <f t="shared" si="9"/>
        <v>1086.7906593361706</v>
      </c>
      <c r="K45" s="24">
        <f t="shared" si="10"/>
        <v>223937.55142780955</v>
      </c>
    </row>
    <row r="46" spans="1:11" x14ac:dyDescent="0.25">
      <c r="A46" s="3">
        <v>26</v>
      </c>
      <c r="B46" s="24">
        <f t="shared" si="3"/>
        <v>936.60045729812259</v>
      </c>
      <c r="C46" s="24">
        <f t="shared" si="4"/>
        <v>415.19959460244627</v>
      </c>
      <c r="D46" s="24">
        <f t="shared" si="5"/>
        <v>521.40086269567632</v>
      </c>
      <c r="E46" s="24">
        <f t="shared" si="6"/>
        <v>236735.51033870218</v>
      </c>
      <c r="G46" s="3">
        <v>26</v>
      </c>
      <c r="H46" s="24">
        <f t="shared" si="7"/>
        <v>1874.3758566411807</v>
      </c>
      <c r="I46" s="24">
        <f t="shared" si="8"/>
        <v>783.78142999733348</v>
      </c>
      <c r="J46" s="24">
        <f t="shared" si="9"/>
        <v>1090.5944266438473</v>
      </c>
      <c r="K46" s="24">
        <f t="shared" si="10"/>
        <v>222846.95700116569</v>
      </c>
    </row>
    <row r="47" spans="1:11" x14ac:dyDescent="0.25">
      <c r="A47" s="3">
        <v>27</v>
      </c>
      <c r="B47" s="24">
        <f t="shared" si="3"/>
        <v>936.60045729812259</v>
      </c>
      <c r="C47" s="24">
        <f t="shared" si="4"/>
        <v>414.2871430927288</v>
      </c>
      <c r="D47" s="24">
        <f t="shared" si="5"/>
        <v>522.31331420539379</v>
      </c>
      <c r="E47" s="24">
        <f t="shared" si="6"/>
        <v>236213.1970244968</v>
      </c>
      <c r="G47" s="3">
        <v>27</v>
      </c>
      <c r="H47" s="24">
        <f t="shared" si="7"/>
        <v>1874.3758566411807</v>
      </c>
      <c r="I47" s="24">
        <f t="shared" si="8"/>
        <v>779.96434950407991</v>
      </c>
      <c r="J47" s="24">
        <f t="shared" si="9"/>
        <v>1094.4115071371007</v>
      </c>
      <c r="K47" s="24">
        <f t="shared" si="10"/>
        <v>221752.5454940286</v>
      </c>
    </row>
    <row r="48" spans="1:11" x14ac:dyDescent="0.25">
      <c r="A48" s="3">
        <v>28</v>
      </c>
      <c r="B48" s="24">
        <f t="shared" si="3"/>
        <v>936.60045729812259</v>
      </c>
      <c r="C48" s="24">
        <f t="shared" si="4"/>
        <v>413.37309479286938</v>
      </c>
      <c r="D48" s="24">
        <f t="shared" si="5"/>
        <v>523.22736250525327</v>
      </c>
      <c r="E48" s="24">
        <f t="shared" si="6"/>
        <v>235689.96966199155</v>
      </c>
      <c r="G48" s="3">
        <v>28</v>
      </c>
      <c r="H48" s="24">
        <f t="shared" si="7"/>
        <v>1874.3758566411807</v>
      </c>
      <c r="I48" s="24">
        <f t="shared" si="8"/>
        <v>776.13390922910014</v>
      </c>
      <c r="J48" s="24">
        <f t="shared" si="9"/>
        <v>1098.2419474120807</v>
      </c>
      <c r="K48" s="24">
        <f t="shared" si="10"/>
        <v>220654.30354661652</v>
      </c>
    </row>
    <row r="49" spans="1:11" x14ac:dyDescent="0.25">
      <c r="A49" s="3">
        <v>29</v>
      </c>
      <c r="B49" s="24">
        <f t="shared" si="3"/>
        <v>936.60045729812259</v>
      </c>
      <c r="C49" s="24">
        <f t="shared" si="4"/>
        <v>412.45744690848522</v>
      </c>
      <c r="D49" s="24">
        <f t="shared" si="5"/>
        <v>524.14301038963731</v>
      </c>
      <c r="E49" s="24">
        <f t="shared" si="6"/>
        <v>235165.82665160191</v>
      </c>
      <c r="G49" s="3">
        <v>29</v>
      </c>
      <c r="H49" s="24">
        <f t="shared" si="7"/>
        <v>1874.3758566411807</v>
      </c>
      <c r="I49" s="24">
        <f t="shared" si="8"/>
        <v>772.29006241315778</v>
      </c>
      <c r="J49" s="24">
        <f t="shared" si="9"/>
        <v>1102.0857942280229</v>
      </c>
      <c r="K49" s="24">
        <f t="shared" si="10"/>
        <v>219552.2177523885</v>
      </c>
    </row>
    <row r="50" spans="1:11" x14ac:dyDescent="0.25">
      <c r="A50" s="3">
        <v>30</v>
      </c>
      <c r="B50" s="24">
        <f t="shared" si="3"/>
        <v>936.60045729812259</v>
      </c>
      <c r="C50" s="24">
        <f t="shared" si="4"/>
        <v>411.54019664030335</v>
      </c>
      <c r="D50" s="24">
        <f t="shared" si="5"/>
        <v>525.0602606578193</v>
      </c>
      <c r="E50" s="24">
        <f t="shared" si="6"/>
        <v>234640.76639094407</v>
      </c>
      <c r="G50" s="3">
        <v>30</v>
      </c>
      <c r="H50" s="24">
        <f t="shared" si="7"/>
        <v>1874.3758566411807</v>
      </c>
      <c r="I50" s="24">
        <f t="shared" si="8"/>
        <v>768.4327621333598</v>
      </c>
      <c r="J50" s="24">
        <f t="shared" si="9"/>
        <v>1105.9430945078209</v>
      </c>
      <c r="K50" s="24">
        <f t="shared" si="10"/>
        <v>218446.27465788068</v>
      </c>
    </row>
    <row r="51" spans="1:11" x14ac:dyDescent="0.25">
      <c r="A51" s="3">
        <v>31</v>
      </c>
      <c r="B51" s="24">
        <f t="shared" si="3"/>
        <v>936.60045729812259</v>
      </c>
      <c r="C51" s="24">
        <f t="shared" si="4"/>
        <v>410.62134118415213</v>
      </c>
      <c r="D51" s="24">
        <f t="shared" si="5"/>
        <v>525.97911611397046</v>
      </c>
      <c r="E51" s="24">
        <f t="shared" si="6"/>
        <v>234114.7872748301</v>
      </c>
      <c r="G51" s="3">
        <v>31</v>
      </c>
      <c r="H51" s="24">
        <f t="shared" si="7"/>
        <v>1874.3758566411807</v>
      </c>
      <c r="I51" s="24">
        <f t="shared" si="8"/>
        <v>764.5619613025824</v>
      </c>
      <c r="J51" s="24">
        <f t="shared" si="9"/>
        <v>1109.8138953385983</v>
      </c>
      <c r="K51" s="24">
        <f t="shared" si="10"/>
        <v>217336.46076254209</v>
      </c>
    </row>
    <row r="52" spans="1:11" x14ac:dyDescent="0.25">
      <c r="A52" s="3">
        <v>32</v>
      </c>
      <c r="B52" s="24">
        <f t="shared" si="3"/>
        <v>936.60045729812259</v>
      </c>
      <c r="C52" s="24">
        <f t="shared" si="4"/>
        <v>409.7008777309527</v>
      </c>
      <c r="D52" s="24">
        <f t="shared" si="5"/>
        <v>526.89957956716989</v>
      </c>
      <c r="E52" s="24">
        <f t="shared" si="6"/>
        <v>233587.88769526294</v>
      </c>
      <c r="G52" s="3">
        <v>32</v>
      </c>
      <c r="H52" s="24">
        <f t="shared" si="7"/>
        <v>1874.3758566411807</v>
      </c>
      <c r="I52" s="24">
        <f t="shared" si="8"/>
        <v>760.67761266889738</v>
      </c>
      <c r="J52" s="24">
        <f t="shared" si="9"/>
        <v>1113.6982439722833</v>
      </c>
      <c r="K52" s="24">
        <f t="shared" si="10"/>
        <v>216222.7625185698</v>
      </c>
    </row>
    <row r="53" spans="1:11" x14ac:dyDescent="0.25">
      <c r="A53" s="3">
        <v>33</v>
      </c>
      <c r="B53" s="24">
        <f t="shared" si="3"/>
        <v>936.60045729812259</v>
      </c>
      <c r="C53" s="24">
        <f t="shared" si="4"/>
        <v>408.77880346671014</v>
      </c>
      <c r="D53" s="24">
        <f t="shared" si="5"/>
        <v>527.8216538314125</v>
      </c>
      <c r="E53" s="24">
        <f t="shared" si="6"/>
        <v>233060.06604143154</v>
      </c>
      <c r="G53" s="3">
        <v>33</v>
      </c>
      <c r="H53" s="24">
        <f t="shared" si="7"/>
        <v>1874.3758566411807</v>
      </c>
      <c r="I53" s="24">
        <f t="shared" si="8"/>
        <v>756.77966881499435</v>
      </c>
      <c r="J53" s="24">
        <f t="shared" si="9"/>
        <v>1117.5961878261865</v>
      </c>
      <c r="K53" s="24">
        <f t="shared" si="10"/>
        <v>215105.16633074361</v>
      </c>
    </row>
    <row r="54" spans="1:11" x14ac:dyDescent="0.25">
      <c r="A54" s="3">
        <v>34</v>
      </c>
      <c r="B54" s="24">
        <f t="shared" si="3"/>
        <v>936.60045729812259</v>
      </c>
      <c r="C54" s="24">
        <f t="shared" si="4"/>
        <v>407.85511557250521</v>
      </c>
      <c r="D54" s="24">
        <f t="shared" si="5"/>
        <v>528.74534172561744</v>
      </c>
      <c r="E54" s="24">
        <f t="shared" si="6"/>
        <v>232531.32069970592</v>
      </c>
      <c r="G54" s="3">
        <v>34</v>
      </c>
      <c r="H54" s="24">
        <f t="shared" si="7"/>
        <v>1874.3758566411807</v>
      </c>
      <c r="I54" s="24">
        <f t="shared" si="8"/>
        <v>752.86808215760266</v>
      </c>
      <c r="J54" s="24">
        <f t="shared" si="9"/>
        <v>1121.507774483578</v>
      </c>
      <c r="K54" s="24">
        <f t="shared" si="10"/>
        <v>213983.65855626002</v>
      </c>
    </row>
    <row r="55" spans="1:11" x14ac:dyDescent="0.25">
      <c r="A55" s="3">
        <v>35</v>
      </c>
      <c r="B55" s="24">
        <f t="shared" si="3"/>
        <v>936.60045729812259</v>
      </c>
      <c r="C55" s="24">
        <f t="shared" si="4"/>
        <v>406.92981122448538</v>
      </c>
      <c r="D55" s="24">
        <f t="shared" si="5"/>
        <v>529.67064607363727</v>
      </c>
      <c r="E55" s="24">
        <f t="shared" si="6"/>
        <v>232001.65005363227</v>
      </c>
      <c r="G55" s="3">
        <v>35</v>
      </c>
      <c r="H55" s="24">
        <f t="shared" si="7"/>
        <v>1874.3758566411807</v>
      </c>
      <c r="I55" s="24">
        <f t="shared" si="8"/>
        <v>748.94280494691009</v>
      </c>
      <c r="J55" s="24">
        <f t="shared" si="9"/>
        <v>1125.4330516942705</v>
      </c>
      <c r="K55" s="24">
        <f t="shared" si="10"/>
        <v>212858.22550456575</v>
      </c>
    </row>
    <row r="56" spans="1:11" x14ac:dyDescent="0.25">
      <c r="A56" s="3">
        <v>36</v>
      </c>
      <c r="B56" s="24">
        <f t="shared" si="3"/>
        <v>936.60045729812259</v>
      </c>
      <c r="C56" s="24">
        <f t="shared" si="4"/>
        <v>406.00288759385649</v>
      </c>
      <c r="D56" s="24">
        <f t="shared" si="5"/>
        <v>530.59756970426611</v>
      </c>
      <c r="E56" s="24">
        <f t="shared" si="6"/>
        <v>231471.05248392801</v>
      </c>
      <c r="G56" s="3">
        <v>36</v>
      </c>
      <c r="H56" s="24">
        <f t="shared" si="7"/>
        <v>1874.3758566411807</v>
      </c>
      <c r="I56" s="24">
        <f t="shared" si="8"/>
        <v>745.00378926598012</v>
      </c>
      <c r="J56" s="24">
        <f t="shared" si="9"/>
        <v>1129.3720673752005</v>
      </c>
      <c r="K56" s="24">
        <f t="shared" si="10"/>
        <v>211728.85343719056</v>
      </c>
    </row>
    <row r="57" spans="1:11" x14ac:dyDescent="0.25">
      <c r="A57" s="3">
        <v>37</v>
      </c>
      <c r="B57" s="24">
        <f t="shared" si="3"/>
        <v>936.60045729812259</v>
      </c>
      <c r="C57" s="24">
        <f t="shared" si="4"/>
        <v>405.07434184687401</v>
      </c>
      <c r="D57" s="24">
        <f t="shared" si="5"/>
        <v>531.52611545124864</v>
      </c>
      <c r="E57" s="24">
        <f t="shared" si="6"/>
        <v>230939.52636847677</v>
      </c>
      <c r="G57" s="3">
        <v>37</v>
      </c>
      <c r="H57" s="24">
        <f t="shared" si="7"/>
        <v>1874.3758566411807</v>
      </c>
      <c r="I57" s="24">
        <f t="shared" si="8"/>
        <v>741.05098703016699</v>
      </c>
      <c r="J57" s="24">
        <f t="shared" si="9"/>
        <v>1133.3248696110136</v>
      </c>
      <c r="K57" s="24">
        <f t="shared" si="10"/>
        <v>210595.52856757955</v>
      </c>
    </row>
    <row r="58" spans="1:11" x14ac:dyDescent="0.25">
      <c r="A58" s="3">
        <v>38</v>
      </c>
      <c r="B58" s="24">
        <f t="shared" si="3"/>
        <v>936.60045729812259</v>
      </c>
      <c r="C58" s="24">
        <f t="shared" si="4"/>
        <v>404.14417114483433</v>
      </c>
      <c r="D58" s="24">
        <f t="shared" si="5"/>
        <v>532.45628615328826</v>
      </c>
      <c r="E58" s="24">
        <f t="shared" si="6"/>
        <v>230407.07008232348</v>
      </c>
      <c r="G58" s="3">
        <v>38</v>
      </c>
      <c r="H58" s="24">
        <f t="shared" si="7"/>
        <v>1874.3758566411807</v>
      </c>
      <c r="I58" s="24">
        <f t="shared" si="8"/>
        <v>737.08434998652842</v>
      </c>
      <c r="J58" s="24">
        <f t="shared" si="9"/>
        <v>1137.2915066546523</v>
      </c>
      <c r="K58" s="24">
        <f t="shared" si="10"/>
        <v>209458.2370609249</v>
      </c>
    </row>
    <row r="59" spans="1:11" x14ac:dyDescent="0.25">
      <c r="A59" s="3">
        <v>39</v>
      </c>
      <c r="B59" s="24">
        <f t="shared" si="3"/>
        <v>936.60045729812259</v>
      </c>
      <c r="C59" s="24">
        <f t="shared" si="4"/>
        <v>403.21237264406608</v>
      </c>
      <c r="D59" s="24">
        <f t="shared" si="5"/>
        <v>533.38808465405646</v>
      </c>
      <c r="E59" s="24">
        <f t="shared" si="6"/>
        <v>229873.68199766942</v>
      </c>
      <c r="G59" s="3">
        <v>39</v>
      </c>
      <c r="H59" s="24">
        <f t="shared" si="7"/>
        <v>1874.3758566411807</v>
      </c>
      <c r="I59" s="24">
        <f t="shared" si="8"/>
        <v>733.10382971323713</v>
      </c>
      <c r="J59" s="24">
        <f t="shared" si="9"/>
        <v>1141.2720269279434</v>
      </c>
      <c r="K59" s="24">
        <f t="shared" si="10"/>
        <v>208316.96503399697</v>
      </c>
    </row>
    <row r="60" spans="1:11" x14ac:dyDescent="0.25">
      <c r="A60" s="3">
        <v>40</v>
      </c>
      <c r="B60" s="24">
        <f t="shared" si="3"/>
        <v>936.60045729812259</v>
      </c>
      <c r="C60" s="24">
        <f t="shared" si="4"/>
        <v>402.27894349592151</v>
      </c>
      <c r="D60" s="24">
        <f t="shared" si="5"/>
        <v>534.32151380220103</v>
      </c>
      <c r="E60" s="24">
        <f t="shared" si="6"/>
        <v>229339.36048386723</v>
      </c>
      <c r="G60" s="3">
        <v>40</v>
      </c>
      <c r="H60" s="24">
        <f t="shared" si="7"/>
        <v>1874.3758566411807</v>
      </c>
      <c r="I60" s="24">
        <f t="shared" si="8"/>
        <v>729.10937761898936</v>
      </c>
      <c r="J60" s="24">
        <f t="shared" si="9"/>
        <v>1145.2664790221913</v>
      </c>
      <c r="K60" s="24">
        <f t="shared" si="10"/>
        <v>207171.69855497478</v>
      </c>
    </row>
    <row r="61" spans="1:11" x14ac:dyDescent="0.25">
      <c r="A61" s="3">
        <v>41</v>
      </c>
      <c r="B61" s="24">
        <f t="shared" si="3"/>
        <v>936.60045729812259</v>
      </c>
      <c r="C61" s="24">
        <f t="shared" si="4"/>
        <v>401.34388084676766</v>
      </c>
      <c r="D61" s="24">
        <f t="shared" si="5"/>
        <v>535.25657645135493</v>
      </c>
      <c r="E61" s="24">
        <f t="shared" si="6"/>
        <v>228804.10390741588</v>
      </c>
      <c r="G61" s="3">
        <v>41</v>
      </c>
      <c r="H61" s="24">
        <f t="shared" si="7"/>
        <v>1874.3758566411807</v>
      </c>
      <c r="I61" s="24">
        <f t="shared" si="8"/>
        <v>725.10094494241173</v>
      </c>
      <c r="J61" s="24">
        <f t="shared" si="9"/>
        <v>1149.2749116987688</v>
      </c>
      <c r="K61" s="24">
        <f t="shared" si="10"/>
        <v>206022.42364327601</v>
      </c>
    </row>
    <row r="62" spans="1:11" x14ac:dyDescent="0.25">
      <c r="A62" s="3">
        <v>42</v>
      </c>
      <c r="B62" s="24">
        <f t="shared" si="3"/>
        <v>936.60045729812259</v>
      </c>
      <c r="C62" s="24">
        <f t="shared" si="4"/>
        <v>400.40718183797782</v>
      </c>
      <c r="D62" s="24">
        <f t="shared" si="5"/>
        <v>536.19327546014483</v>
      </c>
      <c r="E62" s="24">
        <f t="shared" si="6"/>
        <v>228267.91063195572</v>
      </c>
      <c r="G62" s="3">
        <v>42</v>
      </c>
      <c r="H62" s="24">
        <f t="shared" si="7"/>
        <v>1874.3758566411807</v>
      </c>
      <c r="I62" s="24">
        <f t="shared" si="8"/>
        <v>721.07848275146603</v>
      </c>
      <c r="J62" s="24">
        <f t="shared" si="9"/>
        <v>1153.2973738897147</v>
      </c>
      <c r="K62" s="24">
        <f t="shared" si="10"/>
        <v>204869.1262693863</v>
      </c>
    </row>
    <row r="63" spans="1:11" x14ac:dyDescent="0.25">
      <c r="A63" s="3">
        <v>43</v>
      </c>
      <c r="B63" s="24">
        <f t="shared" si="3"/>
        <v>936.60045729812259</v>
      </c>
      <c r="C63" s="24">
        <f t="shared" si="4"/>
        <v>399.46884360592253</v>
      </c>
      <c r="D63" s="24">
        <f t="shared" si="5"/>
        <v>537.13161369220006</v>
      </c>
      <c r="E63" s="24">
        <f t="shared" si="6"/>
        <v>227730.77901826351</v>
      </c>
      <c r="G63" s="3">
        <v>43</v>
      </c>
      <c r="H63" s="24">
        <f t="shared" si="7"/>
        <v>1874.3758566411807</v>
      </c>
      <c r="I63" s="24">
        <f t="shared" si="8"/>
        <v>717.04194194285208</v>
      </c>
      <c r="J63" s="24">
        <f t="shared" si="9"/>
        <v>1157.3339146983285</v>
      </c>
      <c r="K63" s="24">
        <f t="shared" si="10"/>
        <v>203711.79235468796</v>
      </c>
    </row>
    <row r="64" spans="1:11" x14ac:dyDescent="0.25">
      <c r="A64" s="3">
        <v>44</v>
      </c>
      <c r="B64" s="24">
        <f t="shared" si="3"/>
        <v>936.60045729812259</v>
      </c>
      <c r="C64" s="24">
        <f t="shared" si="4"/>
        <v>398.52886328196115</v>
      </c>
      <c r="D64" s="24">
        <f t="shared" si="5"/>
        <v>538.0715940161615</v>
      </c>
      <c r="E64" s="24">
        <f t="shared" si="6"/>
        <v>227192.70742424735</v>
      </c>
      <c r="G64" s="3">
        <v>44</v>
      </c>
      <c r="H64" s="24">
        <f t="shared" si="7"/>
        <v>1874.3758566411807</v>
      </c>
      <c r="I64" s="24">
        <f t="shared" si="8"/>
        <v>712.99127324140784</v>
      </c>
      <c r="J64" s="24">
        <f t="shared" si="9"/>
        <v>1161.384583399773</v>
      </c>
      <c r="K64" s="24">
        <f t="shared" si="10"/>
        <v>202550.40777128818</v>
      </c>
    </row>
    <row r="65" spans="1:11" x14ac:dyDescent="0.25">
      <c r="A65" s="3">
        <v>45</v>
      </c>
      <c r="B65" s="24">
        <f t="shared" si="3"/>
        <v>936.60045729812259</v>
      </c>
      <c r="C65" s="24">
        <f t="shared" si="4"/>
        <v>397.58723799243285</v>
      </c>
      <c r="D65" s="24">
        <f t="shared" si="5"/>
        <v>539.01321930568974</v>
      </c>
      <c r="E65" s="24">
        <f t="shared" si="6"/>
        <v>226653.69420494165</v>
      </c>
      <c r="G65" s="3">
        <v>45</v>
      </c>
      <c r="H65" s="24">
        <f t="shared" si="7"/>
        <v>1874.3758566411807</v>
      </c>
      <c r="I65" s="24">
        <f t="shared" si="8"/>
        <v>708.92642719950868</v>
      </c>
      <c r="J65" s="24">
        <f t="shared" si="9"/>
        <v>1165.449429441672</v>
      </c>
      <c r="K65" s="24">
        <f t="shared" si="10"/>
        <v>201384.9583418465</v>
      </c>
    </row>
    <row r="66" spans="1:11" x14ac:dyDescent="0.25">
      <c r="A66" s="3">
        <v>46</v>
      </c>
      <c r="B66" s="24">
        <f t="shared" si="3"/>
        <v>936.60045729812259</v>
      </c>
      <c r="C66" s="24">
        <f t="shared" si="4"/>
        <v>396.64396485864791</v>
      </c>
      <c r="D66" s="24">
        <f t="shared" si="5"/>
        <v>539.95649243947469</v>
      </c>
      <c r="E66" s="24">
        <f t="shared" si="6"/>
        <v>226113.73771250219</v>
      </c>
      <c r="G66" s="3">
        <v>46</v>
      </c>
      <c r="H66" s="24">
        <f t="shared" si="7"/>
        <v>1874.3758566411807</v>
      </c>
      <c r="I66" s="24">
        <f t="shared" si="8"/>
        <v>704.84735419646279</v>
      </c>
      <c r="J66" s="24">
        <f t="shared" si="9"/>
        <v>1169.528502444718</v>
      </c>
      <c r="K66" s="24">
        <f t="shared" si="10"/>
        <v>200215.4298394018</v>
      </c>
    </row>
    <row r="67" spans="1:11" x14ac:dyDescent="0.25">
      <c r="A67" s="3">
        <v>47</v>
      </c>
      <c r="B67" s="24">
        <f t="shared" si="3"/>
        <v>936.60045729812259</v>
      </c>
      <c r="C67" s="24">
        <f t="shared" si="4"/>
        <v>395.69904099687886</v>
      </c>
      <c r="D67" s="24">
        <f t="shared" si="5"/>
        <v>540.90141630124367</v>
      </c>
      <c r="E67" s="24">
        <f t="shared" si="6"/>
        <v>225572.83629620096</v>
      </c>
      <c r="G67" s="3">
        <v>47</v>
      </c>
      <c r="H67" s="24">
        <f t="shared" si="7"/>
        <v>1874.3758566411807</v>
      </c>
      <c r="I67" s="24">
        <f t="shared" si="8"/>
        <v>700.75400443790636</v>
      </c>
      <c r="J67" s="24">
        <f t="shared" si="9"/>
        <v>1173.6218522032743</v>
      </c>
      <c r="K67" s="24">
        <f t="shared" si="10"/>
        <v>199041.80798719852</v>
      </c>
    </row>
    <row r="68" spans="1:11" x14ac:dyDescent="0.25">
      <c r="A68" s="3">
        <v>48</v>
      </c>
      <c r="B68" s="24">
        <f t="shared" si="3"/>
        <v>936.60045729812259</v>
      </c>
      <c r="C68" s="24">
        <f t="shared" si="4"/>
        <v>394.7524635183517</v>
      </c>
      <c r="D68" s="24">
        <f t="shared" si="5"/>
        <v>541.84799377977083</v>
      </c>
      <c r="E68" s="24">
        <f t="shared" si="6"/>
        <v>225030.98830242117</v>
      </c>
      <c r="G68" s="3">
        <v>48</v>
      </c>
      <c r="H68" s="24">
        <f t="shared" si="7"/>
        <v>1874.3758566411807</v>
      </c>
      <c r="I68" s="24">
        <f t="shared" si="8"/>
        <v>696.64632795519481</v>
      </c>
      <c r="J68" s="24">
        <f t="shared" si="9"/>
        <v>1177.7295286859858</v>
      </c>
      <c r="K68" s="24">
        <f t="shared" si="10"/>
        <v>197864.07845851255</v>
      </c>
    </row>
    <row r="69" spans="1:11" x14ac:dyDescent="0.25">
      <c r="A69" s="3">
        <v>49</v>
      </c>
      <c r="B69" s="24">
        <f t="shared" si="3"/>
        <v>936.60045729812259</v>
      </c>
      <c r="C69" s="24">
        <f t="shared" si="4"/>
        <v>393.80422952923709</v>
      </c>
      <c r="D69" s="24">
        <f t="shared" si="5"/>
        <v>542.7962277688855</v>
      </c>
      <c r="E69" s="24">
        <f t="shared" si="6"/>
        <v>224488.1920746523</v>
      </c>
      <c r="G69" s="3">
        <v>49</v>
      </c>
      <c r="H69" s="24">
        <f t="shared" si="7"/>
        <v>1874.3758566411807</v>
      </c>
      <c r="I69" s="24">
        <f t="shared" si="8"/>
        <v>692.52427460479396</v>
      </c>
      <c r="J69" s="24">
        <f t="shared" si="9"/>
        <v>1181.8515820363868</v>
      </c>
      <c r="K69" s="24">
        <f t="shared" si="10"/>
        <v>196682.22687647617</v>
      </c>
    </row>
    <row r="70" spans="1:11" x14ac:dyDescent="0.25">
      <c r="A70" s="3">
        <v>50</v>
      </c>
      <c r="B70" s="24">
        <f t="shared" si="3"/>
        <v>936.60045729812259</v>
      </c>
      <c r="C70" s="24">
        <f t="shared" si="4"/>
        <v>392.85433613064151</v>
      </c>
      <c r="D70" s="24">
        <f t="shared" si="5"/>
        <v>543.74612116748108</v>
      </c>
      <c r="E70" s="24">
        <f t="shared" si="6"/>
        <v>223944.44595348483</v>
      </c>
      <c r="G70" s="3">
        <v>50</v>
      </c>
      <c r="H70" s="24">
        <f t="shared" si="7"/>
        <v>1874.3758566411807</v>
      </c>
      <c r="I70" s="24">
        <f t="shared" si="8"/>
        <v>688.38779406766662</v>
      </c>
      <c r="J70" s="24">
        <f t="shared" si="9"/>
        <v>1185.9880625735141</v>
      </c>
      <c r="K70" s="24">
        <f t="shared" si="10"/>
        <v>195496.23881390266</v>
      </c>
    </row>
    <row r="71" spans="1:11" x14ac:dyDescent="0.25">
      <c r="A71" s="3">
        <v>51</v>
      </c>
      <c r="B71" s="24">
        <f t="shared" si="3"/>
        <v>936.60045729812259</v>
      </c>
      <c r="C71" s="24">
        <f t="shared" si="4"/>
        <v>391.90278041859847</v>
      </c>
      <c r="D71" s="24">
        <f t="shared" si="5"/>
        <v>544.69767687952412</v>
      </c>
      <c r="E71" s="24">
        <f t="shared" si="6"/>
        <v>223399.7482766053</v>
      </c>
      <c r="G71" s="3">
        <v>51</v>
      </c>
      <c r="H71" s="24">
        <f t="shared" si="7"/>
        <v>1874.3758566411807</v>
      </c>
      <c r="I71" s="24">
        <f t="shared" si="8"/>
        <v>684.23683584865933</v>
      </c>
      <c r="J71" s="24">
        <f t="shared" si="9"/>
        <v>1190.1390207925215</v>
      </c>
      <c r="K71" s="24">
        <f t="shared" si="10"/>
        <v>194306.09979311013</v>
      </c>
    </row>
    <row r="72" spans="1:11" x14ac:dyDescent="0.25">
      <c r="A72" s="3">
        <v>52</v>
      </c>
      <c r="B72" s="24">
        <f t="shared" si="3"/>
        <v>936.60045729812259</v>
      </c>
      <c r="C72" s="24">
        <f t="shared" si="4"/>
        <v>390.94955948405931</v>
      </c>
      <c r="D72" s="24">
        <f t="shared" si="5"/>
        <v>545.65089781406323</v>
      </c>
      <c r="E72" s="24">
        <f t="shared" si="6"/>
        <v>222854.09737879122</v>
      </c>
      <c r="G72" s="3">
        <v>52</v>
      </c>
      <c r="H72" s="24">
        <f t="shared" si="7"/>
        <v>1874.3758566411807</v>
      </c>
      <c r="I72" s="24">
        <f t="shared" si="8"/>
        <v>680.0713492758855</v>
      </c>
      <c r="J72" s="24">
        <f t="shared" si="9"/>
        <v>1194.3045073652952</v>
      </c>
      <c r="K72" s="24">
        <f t="shared" si="10"/>
        <v>193111.79528574483</v>
      </c>
    </row>
    <row r="73" spans="1:11" x14ac:dyDescent="0.25">
      <c r="A73" s="3">
        <v>53</v>
      </c>
      <c r="B73" s="24">
        <f t="shared" si="3"/>
        <v>936.60045729812259</v>
      </c>
      <c r="C73" s="24">
        <f t="shared" si="4"/>
        <v>389.99467041288466</v>
      </c>
      <c r="D73" s="24">
        <f t="shared" si="5"/>
        <v>546.60578688523788</v>
      </c>
      <c r="E73" s="24">
        <f t="shared" si="6"/>
        <v>222307.49159190597</v>
      </c>
      <c r="G73" s="3">
        <v>53</v>
      </c>
      <c r="H73" s="24">
        <f t="shared" si="7"/>
        <v>1874.3758566411807</v>
      </c>
      <c r="I73" s="24">
        <f t="shared" si="8"/>
        <v>675.89128350010685</v>
      </c>
      <c r="J73" s="24">
        <f t="shared" si="9"/>
        <v>1198.4845731410737</v>
      </c>
      <c r="K73" s="24">
        <f t="shared" si="10"/>
        <v>191913.31071260376</v>
      </c>
    </row>
    <row r="74" spans="1:11" x14ac:dyDescent="0.25">
      <c r="A74" s="3">
        <v>54</v>
      </c>
      <c r="B74" s="24">
        <f t="shared" si="3"/>
        <v>936.60045729812259</v>
      </c>
      <c r="C74" s="24">
        <f t="shared" si="4"/>
        <v>389.03811028583544</v>
      </c>
      <c r="D74" s="24">
        <f t="shared" si="5"/>
        <v>547.56234701228709</v>
      </c>
      <c r="E74" s="24">
        <f t="shared" si="6"/>
        <v>221759.92924489369</v>
      </c>
      <c r="G74" s="3">
        <v>54</v>
      </c>
      <c r="H74" s="24">
        <f t="shared" si="7"/>
        <v>1874.3758566411807</v>
      </c>
      <c r="I74" s="24">
        <f t="shared" si="8"/>
        <v>671.69658749411315</v>
      </c>
      <c r="J74" s="24">
        <f t="shared" si="9"/>
        <v>1202.6792691470675</v>
      </c>
      <c r="K74" s="24">
        <f t="shared" si="10"/>
        <v>190710.63144345669</v>
      </c>
    </row>
    <row r="75" spans="1:11" x14ac:dyDescent="0.25">
      <c r="A75" s="3">
        <v>55</v>
      </c>
      <c r="B75" s="24">
        <f t="shared" si="3"/>
        <v>936.60045729812259</v>
      </c>
      <c r="C75" s="24">
        <f t="shared" si="4"/>
        <v>388.07987617856395</v>
      </c>
      <c r="D75" s="24">
        <f t="shared" si="5"/>
        <v>548.52058111955864</v>
      </c>
      <c r="E75" s="24">
        <f t="shared" si="6"/>
        <v>221211.40866377414</v>
      </c>
      <c r="G75" s="3">
        <v>55</v>
      </c>
      <c r="H75" s="24">
        <f t="shared" si="7"/>
        <v>1874.3758566411807</v>
      </c>
      <c r="I75" s="24">
        <f t="shared" si="8"/>
        <v>667.48721005209848</v>
      </c>
      <c r="J75" s="24">
        <f t="shared" si="9"/>
        <v>1206.8886465890823</v>
      </c>
      <c r="K75" s="24">
        <f t="shared" si="10"/>
        <v>189503.74279686762</v>
      </c>
    </row>
    <row r="76" spans="1:11" x14ac:dyDescent="0.25">
      <c r="A76" s="3">
        <v>56</v>
      </c>
      <c r="B76" s="24">
        <f t="shared" si="3"/>
        <v>936.60045729812259</v>
      </c>
      <c r="C76" s="24">
        <f t="shared" si="4"/>
        <v>387.11996516160474</v>
      </c>
      <c r="D76" s="24">
        <f t="shared" si="5"/>
        <v>549.4804921365178</v>
      </c>
      <c r="E76" s="24">
        <f t="shared" si="6"/>
        <v>220661.92817163761</v>
      </c>
      <c r="G76" s="3">
        <v>56</v>
      </c>
      <c r="H76" s="24">
        <f t="shared" si="7"/>
        <v>1874.3758566411807</v>
      </c>
      <c r="I76" s="24">
        <f t="shared" si="8"/>
        <v>663.26309978903669</v>
      </c>
      <c r="J76" s="24">
        <f t="shared" si="9"/>
        <v>1211.112756852144</v>
      </c>
      <c r="K76" s="24">
        <f t="shared" si="10"/>
        <v>188292.63004001547</v>
      </c>
    </row>
    <row r="77" spans="1:11" x14ac:dyDescent="0.25">
      <c r="A77" s="3">
        <v>57</v>
      </c>
      <c r="B77" s="24">
        <f t="shared" si="3"/>
        <v>936.60045729812259</v>
      </c>
      <c r="C77" s="24">
        <f t="shared" si="4"/>
        <v>386.15837430036584</v>
      </c>
      <c r="D77" s="24">
        <f t="shared" si="5"/>
        <v>550.44208299775676</v>
      </c>
      <c r="E77" s="24">
        <f t="shared" si="6"/>
        <v>220111.48608863985</v>
      </c>
      <c r="G77" s="3">
        <v>57</v>
      </c>
      <c r="H77" s="24">
        <f t="shared" si="7"/>
        <v>1874.3758566411807</v>
      </c>
      <c r="I77" s="24">
        <f t="shared" si="8"/>
        <v>659.02420514005416</v>
      </c>
      <c r="J77" s="24">
        <f t="shared" si="9"/>
        <v>1215.3516515011265</v>
      </c>
      <c r="K77" s="24">
        <f t="shared" si="10"/>
        <v>187077.27838851436</v>
      </c>
    </row>
    <row r="78" spans="1:11" x14ac:dyDescent="0.25">
      <c r="A78" s="3">
        <v>58</v>
      </c>
      <c r="B78" s="24">
        <f t="shared" si="3"/>
        <v>936.60045729812259</v>
      </c>
      <c r="C78" s="24">
        <f t="shared" si="4"/>
        <v>385.19510065511975</v>
      </c>
      <c r="D78" s="24">
        <f t="shared" si="5"/>
        <v>551.40535664300285</v>
      </c>
      <c r="E78" s="24">
        <f t="shared" si="6"/>
        <v>219560.08073199686</v>
      </c>
      <c r="G78" s="3">
        <v>58</v>
      </c>
      <c r="H78" s="24">
        <f t="shared" si="7"/>
        <v>1874.3758566411807</v>
      </c>
      <c r="I78" s="24">
        <f t="shared" si="8"/>
        <v>654.77047435980023</v>
      </c>
      <c r="J78" s="24">
        <f t="shared" si="9"/>
        <v>1219.6053822813806</v>
      </c>
      <c r="K78" s="24">
        <f t="shared" si="10"/>
        <v>185857.67300623297</v>
      </c>
    </row>
    <row r="79" spans="1:11" x14ac:dyDescent="0.25">
      <c r="A79" s="3">
        <v>59</v>
      </c>
      <c r="B79" s="24">
        <f t="shared" si="3"/>
        <v>936.60045729812259</v>
      </c>
      <c r="C79" s="24">
        <f t="shared" si="4"/>
        <v>384.23014128099453</v>
      </c>
      <c r="D79" s="24">
        <f t="shared" si="5"/>
        <v>552.37031601712806</v>
      </c>
      <c r="E79" s="24">
        <f t="shared" si="6"/>
        <v>219007.71041597973</v>
      </c>
      <c r="G79" s="3">
        <v>59</v>
      </c>
      <c r="H79" s="24">
        <f t="shared" si="7"/>
        <v>1874.3758566411807</v>
      </c>
      <c r="I79" s="24">
        <f t="shared" si="8"/>
        <v>650.5018555218154</v>
      </c>
      <c r="J79" s="24">
        <f t="shared" si="9"/>
        <v>1223.8740011193654</v>
      </c>
      <c r="K79" s="24">
        <f t="shared" si="10"/>
        <v>184633.7990051136</v>
      </c>
    </row>
    <row r="80" spans="1:11" x14ac:dyDescent="0.25">
      <c r="A80" s="3">
        <v>60</v>
      </c>
      <c r="B80" s="24">
        <f t="shared" si="3"/>
        <v>936.60045729812259</v>
      </c>
      <c r="C80" s="24">
        <f t="shared" si="4"/>
        <v>383.26349322796455</v>
      </c>
      <c r="D80" s="24">
        <f t="shared" si="5"/>
        <v>553.33696407015805</v>
      </c>
      <c r="E80" s="24">
        <f t="shared" si="6"/>
        <v>218454.37345190957</v>
      </c>
      <c r="G80" s="3">
        <v>60</v>
      </c>
      <c r="H80" s="24">
        <f t="shared" si="7"/>
        <v>1874.3758566411807</v>
      </c>
      <c r="I80" s="24">
        <f t="shared" si="8"/>
        <v>646.21829651789767</v>
      </c>
      <c r="J80" s="24">
        <f t="shared" si="9"/>
        <v>1228.157560123283</v>
      </c>
      <c r="K80" s="24">
        <f t="shared" si="10"/>
        <v>183405.64144499032</v>
      </c>
    </row>
    <row r="81" spans="1:11" x14ac:dyDescent="0.25">
      <c r="A81" s="3">
        <v>61</v>
      </c>
      <c r="B81" s="24">
        <f t="shared" si="3"/>
        <v>936.60045729812259</v>
      </c>
      <c r="C81" s="24">
        <f t="shared" si="4"/>
        <v>382.29515354084174</v>
      </c>
      <c r="D81" s="24">
        <f t="shared" si="5"/>
        <v>554.30530375728085</v>
      </c>
      <c r="E81" s="24">
        <f t="shared" si="6"/>
        <v>217900.06814815229</v>
      </c>
      <c r="G81" s="3">
        <v>61</v>
      </c>
      <c r="H81" s="24">
        <f t="shared" si="7"/>
        <v>1874.3758566411807</v>
      </c>
      <c r="I81" s="24">
        <f t="shared" si="8"/>
        <v>641.91974505746612</v>
      </c>
      <c r="J81" s="24">
        <f t="shared" si="9"/>
        <v>1232.4561115837146</v>
      </c>
      <c r="K81" s="24">
        <f t="shared" si="10"/>
        <v>182173.18533340661</v>
      </c>
    </row>
    <row r="82" spans="1:11" x14ac:dyDescent="0.25">
      <c r="A82" s="3">
        <v>62</v>
      </c>
      <c r="B82" s="24">
        <f t="shared" si="3"/>
        <v>936.60045729812259</v>
      </c>
      <c r="C82" s="24">
        <f t="shared" si="4"/>
        <v>381.3251192592665</v>
      </c>
      <c r="D82" s="24">
        <f t="shared" si="5"/>
        <v>555.27533803885603</v>
      </c>
      <c r="E82" s="24">
        <f t="shared" si="6"/>
        <v>217344.79281011343</v>
      </c>
      <c r="G82" s="3">
        <v>62</v>
      </c>
      <c r="H82" s="24">
        <f t="shared" si="7"/>
        <v>1874.3758566411807</v>
      </c>
      <c r="I82" s="24">
        <f t="shared" si="8"/>
        <v>637.6061486669231</v>
      </c>
      <c r="J82" s="24">
        <f t="shared" si="9"/>
        <v>1236.7697079742575</v>
      </c>
      <c r="K82" s="24">
        <f t="shared" si="10"/>
        <v>180936.41562543236</v>
      </c>
    </row>
    <row r="83" spans="1:11" x14ac:dyDescent="0.25">
      <c r="A83" s="3">
        <v>63</v>
      </c>
      <c r="B83" s="24">
        <f t="shared" si="3"/>
        <v>936.60045729812259</v>
      </c>
      <c r="C83" s="24">
        <f t="shared" si="4"/>
        <v>380.35338741769851</v>
      </c>
      <c r="D83" s="24">
        <f t="shared" si="5"/>
        <v>556.24706988042408</v>
      </c>
      <c r="E83" s="24">
        <f t="shared" si="6"/>
        <v>216788.54574023301</v>
      </c>
      <c r="G83" s="3">
        <v>63</v>
      </c>
      <c r="H83" s="24">
        <f t="shared" si="7"/>
        <v>1874.3758566411807</v>
      </c>
      <c r="I83" s="24">
        <f t="shared" si="8"/>
        <v>633.27745468901333</v>
      </c>
      <c r="J83" s="24">
        <f t="shared" si="9"/>
        <v>1241.0984019521675</v>
      </c>
      <c r="K83" s="24">
        <f t="shared" si="10"/>
        <v>179695.3172234802</v>
      </c>
    </row>
    <row r="84" spans="1:11" x14ac:dyDescent="0.25">
      <c r="A84" s="3">
        <v>64</v>
      </c>
      <c r="B84" s="24">
        <f t="shared" si="3"/>
        <v>936.60045729812259</v>
      </c>
      <c r="C84" s="24">
        <f t="shared" si="4"/>
        <v>379.37995504540777</v>
      </c>
      <c r="D84" s="24">
        <f t="shared" si="5"/>
        <v>557.22050225271482</v>
      </c>
      <c r="E84" s="24">
        <f t="shared" si="6"/>
        <v>216231.32523798029</v>
      </c>
      <c r="G84" s="3">
        <v>64</v>
      </c>
      <c r="H84" s="24">
        <f t="shared" si="7"/>
        <v>1874.3758566411807</v>
      </c>
      <c r="I84" s="24">
        <f t="shared" si="8"/>
        <v>628.93361028218078</v>
      </c>
      <c r="J84" s="24">
        <f t="shared" si="9"/>
        <v>1245.4422463589999</v>
      </c>
      <c r="K84" s="24">
        <f t="shared" si="10"/>
        <v>178449.87497712122</v>
      </c>
    </row>
    <row r="85" spans="1:11" x14ac:dyDescent="0.25">
      <c r="A85" s="3">
        <v>65</v>
      </c>
      <c r="B85" s="24">
        <f t="shared" si="3"/>
        <v>936.60045729812259</v>
      </c>
      <c r="C85" s="24">
        <f t="shared" si="4"/>
        <v>378.40481916646553</v>
      </c>
      <c r="D85" s="24">
        <f t="shared" si="5"/>
        <v>558.19563813165701</v>
      </c>
      <c r="E85" s="24">
        <f t="shared" si="6"/>
        <v>215673.12959984862</v>
      </c>
      <c r="G85" s="3">
        <v>65</v>
      </c>
      <c r="H85" s="24">
        <f t="shared" si="7"/>
        <v>1874.3758566411807</v>
      </c>
      <c r="I85" s="24">
        <f t="shared" si="8"/>
        <v>624.57456241992429</v>
      </c>
      <c r="J85" s="24">
        <f t="shared" si="9"/>
        <v>1249.8012942212563</v>
      </c>
      <c r="K85" s="24">
        <f t="shared" si="10"/>
        <v>177200.07368289997</v>
      </c>
    </row>
    <row r="86" spans="1:11" x14ac:dyDescent="0.25">
      <c r="A86" s="3">
        <v>66</v>
      </c>
      <c r="B86" s="24">
        <f t="shared" ref="B86:B149" si="11">$B$8</f>
        <v>936.60045729812259</v>
      </c>
      <c r="C86" s="24">
        <f t="shared" ref="C86:C149" si="12">E85*B$6</f>
        <v>377.42797679973506</v>
      </c>
      <c r="D86" s="24">
        <f t="shared" ref="D86:D149" si="13">B86-C86</f>
        <v>559.17248049838759</v>
      </c>
      <c r="E86" s="24">
        <f t="shared" ref="E86:E149" si="14">E85-D86</f>
        <v>215113.95711935023</v>
      </c>
      <c r="G86" s="3">
        <v>66</v>
      </c>
      <c r="H86" s="24">
        <f t="shared" ref="H86:H149" si="15">$C$8</f>
        <v>1874.3758566411807</v>
      </c>
      <c r="I86" s="24">
        <f t="shared" ref="I86:I149" si="16">K85*C$6</f>
        <v>620.20025789014994</v>
      </c>
      <c r="J86" s="24">
        <f t="shared" ref="J86:J149" si="17">H86-I86</f>
        <v>1254.1755987510307</v>
      </c>
      <c r="K86" s="24">
        <f t="shared" ref="K86:K149" si="18">K85-J86</f>
        <v>175945.89808414894</v>
      </c>
    </row>
    <row r="87" spans="1:11" x14ac:dyDescent="0.25">
      <c r="A87" s="3">
        <v>67</v>
      </c>
      <c r="B87" s="24">
        <f t="shared" si="11"/>
        <v>936.60045729812259</v>
      </c>
      <c r="C87" s="24">
        <f t="shared" si="12"/>
        <v>376.44942495886289</v>
      </c>
      <c r="D87" s="24">
        <f t="shared" si="13"/>
        <v>560.1510323392597</v>
      </c>
      <c r="E87" s="24">
        <f t="shared" si="14"/>
        <v>214553.80608701098</v>
      </c>
      <c r="G87" s="3">
        <v>67</v>
      </c>
      <c r="H87" s="24">
        <f t="shared" si="15"/>
        <v>1874.3758566411807</v>
      </c>
      <c r="I87" s="24">
        <f t="shared" si="16"/>
        <v>615.81064329452136</v>
      </c>
      <c r="J87" s="24">
        <f t="shared" si="17"/>
        <v>1258.5652133466592</v>
      </c>
      <c r="K87" s="24">
        <f t="shared" si="18"/>
        <v>174687.33287080229</v>
      </c>
    </row>
    <row r="88" spans="1:11" x14ac:dyDescent="0.25">
      <c r="A88" s="3">
        <v>68</v>
      </c>
      <c r="B88" s="24">
        <f t="shared" si="11"/>
        <v>936.60045729812259</v>
      </c>
      <c r="C88" s="24">
        <f t="shared" si="12"/>
        <v>375.46916065226924</v>
      </c>
      <c r="D88" s="24">
        <f t="shared" si="13"/>
        <v>561.13129664585335</v>
      </c>
      <c r="E88" s="24">
        <f t="shared" si="14"/>
        <v>213992.67479036513</v>
      </c>
      <c r="G88" s="3">
        <v>68</v>
      </c>
      <c r="H88" s="24">
        <f t="shared" si="15"/>
        <v>1874.3758566411807</v>
      </c>
      <c r="I88" s="24">
        <f t="shared" si="16"/>
        <v>611.40566504780804</v>
      </c>
      <c r="J88" s="24">
        <f t="shared" si="17"/>
        <v>1262.9701915933726</v>
      </c>
      <c r="K88" s="24">
        <f t="shared" si="18"/>
        <v>173424.36267920892</v>
      </c>
    </row>
    <row r="89" spans="1:11" x14ac:dyDescent="0.25">
      <c r="A89" s="3">
        <v>69</v>
      </c>
      <c r="B89" s="24">
        <f t="shared" si="11"/>
        <v>936.60045729812259</v>
      </c>
      <c r="C89" s="24">
        <f t="shared" si="12"/>
        <v>374.48718088313899</v>
      </c>
      <c r="D89" s="24">
        <f t="shared" si="13"/>
        <v>562.1132764149836</v>
      </c>
      <c r="E89" s="24">
        <f t="shared" si="14"/>
        <v>213430.56151395015</v>
      </c>
      <c r="G89" s="3">
        <v>69</v>
      </c>
      <c r="H89" s="24">
        <f t="shared" si="15"/>
        <v>1874.3758566411807</v>
      </c>
      <c r="I89" s="24">
        <f t="shared" si="16"/>
        <v>606.98526937723125</v>
      </c>
      <c r="J89" s="24">
        <f t="shared" si="17"/>
        <v>1267.3905872639493</v>
      </c>
      <c r="K89" s="24">
        <f t="shared" si="18"/>
        <v>172156.97209194498</v>
      </c>
    </row>
    <row r="90" spans="1:11" x14ac:dyDescent="0.25">
      <c r="A90" s="3">
        <v>70</v>
      </c>
      <c r="B90" s="24">
        <f t="shared" si="11"/>
        <v>936.60045729812259</v>
      </c>
      <c r="C90" s="24">
        <f t="shared" si="12"/>
        <v>373.50348264941277</v>
      </c>
      <c r="D90" s="24">
        <f t="shared" si="13"/>
        <v>563.09697464870987</v>
      </c>
      <c r="E90" s="24">
        <f t="shared" si="14"/>
        <v>212867.46453930144</v>
      </c>
      <c r="G90" s="3">
        <v>70</v>
      </c>
      <c r="H90" s="24">
        <f t="shared" si="15"/>
        <v>1874.3758566411807</v>
      </c>
      <c r="I90" s="24">
        <f t="shared" si="16"/>
        <v>602.54940232180741</v>
      </c>
      <c r="J90" s="24">
        <f t="shared" si="17"/>
        <v>1271.8264543193732</v>
      </c>
      <c r="K90" s="24">
        <f t="shared" si="18"/>
        <v>170885.1456376256</v>
      </c>
    </row>
    <row r="91" spans="1:11" x14ac:dyDescent="0.25">
      <c r="A91" s="3">
        <v>71</v>
      </c>
      <c r="B91" s="24">
        <f t="shared" si="11"/>
        <v>936.60045729812259</v>
      </c>
      <c r="C91" s="24">
        <f t="shared" si="12"/>
        <v>372.51806294377752</v>
      </c>
      <c r="D91" s="24">
        <f t="shared" si="13"/>
        <v>564.08239435434507</v>
      </c>
      <c r="E91" s="24">
        <f t="shared" si="14"/>
        <v>212303.3821449471</v>
      </c>
      <c r="G91" s="3">
        <v>71</v>
      </c>
      <c r="H91" s="24">
        <f t="shared" si="15"/>
        <v>1874.3758566411807</v>
      </c>
      <c r="I91" s="24">
        <f t="shared" si="16"/>
        <v>598.09800973168956</v>
      </c>
      <c r="J91" s="24">
        <f t="shared" si="17"/>
        <v>1276.277846909491</v>
      </c>
      <c r="K91" s="24">
        <f t="shared" si="18"/>
        <v>169608.86779071612</v>
      </c>
    </row>
    <row r="92" spans="1:11" x14ac:dyDescent="0.25">
      <c r="A92" s="3">
        <v>72</v>
      </c>
      <c r="B92" s="24">
        <f t="shared" si="11"/>
        <v>936.60045729812259</v>
      </c>
      <c r="C92" s="24">
        <f t="shared" si="12"/>
        <v>371.53091875365743</v>
      </c>
      <c r="D92" s="24">
        <f t="shared" si="13"/>
        <v>565.0695385444651</v>
      </c>
      <c r="E92" s="24">
        <f t="shared" si="14"/>
        <v>211738.31260640264</v>
      </c>
      <c r="G92" s="3">
        <v>72</v>
      </c>
      <c r="H92" s="24">
        <f t="shared" si="15"/>
        <v>1874.3758566411807</v>
      </c>
      <c r="I92" s="24">
        <f t="shared" si="16"/>
        <v>593.63103726750637</v>
      </c>
      <c r="J92" s="24">
        <f t="shared" si="17"/>
        <v>1280.7448193736743</v>
      </c>
      <c r="K92" s="24">
        <f t="shared" si="18"/>
        <v>168328.12297134244</v>
      </c>
    </row>
    <row r="93" spans="1:11" x14ac:dyDescent="0.25">
      <c r="A93" s="3">
        <v>73</v>
      </c>
      <c r="B93" s="24">
        <f t="shared" si="11"/>
        <v>936.60045729812259</v>
      </c>
      <c r="C93" s="24">
        <f t="shared" si="12"/>
        <v>370.54204706120464</v>
      </c>
      <c r="D93" s="24">
        <f t="shared" si="13"/>
        <v>566.05841023691801</v>
      </c>
      <c r="E93" s="24">
        <f t="shared" si="14"/>
        <v>211172.25419616571</v>
      </c>
      <c r="G93" s="3">
        <v>73</v>
      </c>
      <c r="H93" s="24">
        <f t="shared" si="15"/>
        <v>1874.3758566411807</v>
      </c>
      <c r="I93" s="24">
        <f t="shared" si="16"/>
        <v>589.14843039969855</v>
      </c>
      <c r="J93" s="24">
        <f t="shared" si="17"/>
        <v>1285.2274262414821</v>
      </c>
      <c r="K93" s="24">
        <f t="shared" si="18"/>
        <v>167042.89554510097</v>
      </c>
    </row>
    <row r="94" spans="1:11" x14ac:dyDescent="0.25">
      <c r="A94" s="3">
        <v>74</v>
      </c>
      <c r="B94" s="24">
        <f t="shared" si="11"/>
        <v>936.60045729812259</v>
      </c>
      <c r="C94" s="24">
        <f t="shared" si="12"/>
        <v>369.55144484329003</v>
      </c>
      <c r="D94" s="24">
        <f t="shared" si="13"/>
        <v>567.04901245483256</v>
      </c>
      <c r="E94" s="24">
        <f t="shared" si="14"/>
        <v>210605.20518371087</v>
      </c>
      <c r="G94" s="3">
        <v>74</v>
      </c>
      <c r="H94" s="24">
        <f t="shared" si="15"/>
        <v>1874.3758566411807</v>
      </c>
      <c r="I94" s="24">
        <f t="shared" si="16"/>
        <v>584.65013440785344</v>
      </c>
      <c r="J94" s="24">
        <f t="shared" si="17"/>
        <v>1289.7257222333274</v>
      </c>
      <c r="K94" s="24">
        <f t="shared" si="18"/>
        <v>165753.16982286764</v>
      </c>
    </row>
    <row r="95" spans="1:11" x14ac:dyDescent="0.25">
      <c r="A95" s="3">
        <v>75</v>
      </c>
      <c r="B95" s="24">
        <f t="shared" si="11"/>
        <v>936.60045729812259</v>
      </c>
      <c r="C95" s="24">
        <f t="shared" si="12"/>
        <v>368.55910907149405</v>
      </c>
      <c r="D95" s="24">
        <f t="shared" si="13"/>
        <v>568.04134822662854</v>
      </c>
      <c r="E95" s="24">
        <f t="shared" si="14"/>
        <v>210037.16383548424</v>
      </c>
      <c r="G95" s="3">
        <v>75</v>
      </c>
      <c r="H95" s="24">
        <f t="shared" si="15"/>
        <v>1874.3758566411807</v>
      </c>
      <c r="I95" s="24">
        <f t="shared" si="16"/>
        <v>580.13609438003675</v>
      </c>
      <c r="J95" s="24">
        <f t="shared" si="17"/>
        <v>1294.2397622611438</v>
      </c>
      <c r="K95" s="24">
        <f t="shared" si="18"/>
        <v>164458.93006060651</v>
      </c>
    </row>
    <row r="96" spans="1:11" x14ac:dyDescent="0.25">
      <c r="A96" s="3">
        <v>76</v>
      </c>
      <c r="B96" s="24">
        <f t="shared" si="11"/>
        <v>936.60045729812259</v>
      </c>
      <c r="C96" s="24">
        <f t="shared" si="12"/>
        <v>367.56503671209742</v>
      </c>
      <c r="D96" s="24">
        <f t="shared" si="13"/>
        <v>569.03542058602511</v>
      </c>
      <c r="E96" s="24">
        <f t="shared" si="14"/>
        <v>209468.12841489821</v>
      </c>
      <c r="G96" s="3">
        <v>76</v>
      </c>
      <c r="H96" s="24">
        <f t="shared" si="15"/>
        <v>1874.3758566411807</v>
      </c>
      <c r="I96" s="24">
        <f t="shared" si="16"/>
        <v>575.60625521212285</v>
      </c>
      <c r="J96" s="24">
        <f t="shared" si="17"/>
        <v>1298.7696014290577</v>
      </c>
      <c r="K96" s="24">
        <f t="shared" si="18"/>
        <v>163160.16045917745</v>
      </c>
    </row>
    <row r="97" spans="1:11" x14ac:dyDescent="0.25">
      <c r="A97" s="3">
        <v>77</v>
      </c>
      <c r="B97" s="24">
        <f t="shared" si="11"/>
        <v>936.60045729812259</v>
      </c>
      <c r="C97" s="24">
        <f t="shared" si="12"/>
        <v>366.56922472607187</v>
      </c>
      <c r="D97" s="24">
        <f t="shared" si="13"/>
        <v>570.03123257205073</v>
      </c>
      <c r="E97" s="24">
        <f t="shared" si="14"/>
        <v>208898.09718232616</v>
      </c>
      <c r="G97" s="3">
        <v>77</v>
      </c>
      <c r="H97" s="24">
        <f t="shared" si="15"/>
        <v>1874.3758566411807</v>
      </c>
      <c r="I97" s="24">
        <f t="shared" si="16"/>
        <v>571.06056160712114</v>
      </c>
      <c r="J97" s="24">
        <f t="shared" si="17"/>
        <v>1303.3152950340595</v>
      </c>
      <c r="K97" s="24">
        <f t="shared" si="18"/>
        <v>161856.84516414339</v>
      </c>
    </row>
    <row r="98" spans="1:11" x14ac:dyDescent="0.25">
      <c r="A98" s="3">
        <v>78</v>
      </c>
      <c r="B98" s="24">
        <f t="shared" si="11"/>
        <v>936.60045729812259</v>
      </c>
      <c r="C98" s="24">
        <f t="shared" si="12"/>
        <v>365.57167006907082</v>
      </c>
      <c r="D98" s="24">
        <f t="shared" si="13"/>
        <v>571.02878722905177</v>
      </c>
      <c r="E98" s="24">
        <f t="shared" si="14"/>
        <v>208327.0683950971</v>
      </c>
      <c r="G98" s="3">
        <v>78</v>
      </c>
      <c r="H98" s="24">
        <f t="shared" si="15"/>
        <v>1874.3758566411807</v>
      </c>
      <c r="I98" s="24">
        <f t="shared" si="16"/>
        <v>566.49895807450184</v>
      </c>
      <c r="J98" s="24">
        <f t="shared" si="17"/>
        <v>1307.8768985666788</v>
      </c>
      <c r="K98" s="24">
        <f t="shared" si="18"/>
        <v>160548.96826557672</v>
      </c>
    </row>
    <row r="99" spans="1:11" x14ac:dyDescent="0.25">
      <c r="A99" s="3">
        <v>79</v>
      </c>
      <c r="B99" s="24">
        <f t="shared" si="11"/>
        <v>936.60045729812259</v>
      </c>
      <c r="C99" s="24">
        <f t="shared" si="12"/>
        <v>364.57236969141991</v>
      </c>
      <c r="D99" s="24">
        <f t="shared" si="13"/>
        <v>572.02808760670268</v>
      </c>
      <c r="E99" s="24">
        <f t="shared" si="14"/>
        <v>207755.04030749039</v>
      </c>
      <c r="G99" s="3">
        <v>79</v>
      </c>
      <c r="H99" s="24">
        <f t="shared" si="15"/>
        <v>1874.3758566411807</v>
      </c>
      <c r="I99" s="24">
        <f t="shared" si="16"/>
        <v>561.92138892951857</v>
      </c>
      <c r="J99" s="24">
        <f t="shared" si="17"/>
        <v>1312.4544677116621</v>
      </c>
      <c r="K99" s="24">
        <f t="shared" si="18"/>
        <v>159236.51379786507</v>
      </c>
    </row>
    <row r="100" spans="1:11" x14ac:dyDescent="0.25">
      <c r="A100" s="3">
        <v>80</v>
      </c>
      <c r="B100" s="24">
        <f t="shared" si="11"/>
        <v>936.60045729812259</v>
      </c>
      <c r="C100" s="24">
        <f t="shared" si="12"/>
        <v>363.57132053810818</v>
      </c>
      <c r="D100" s="24">
        <f t="shared" si="13"/>
        <v>573.02913676001435</v>
      </c>
      <c r="E100" s="24">
        <f t="shared" si="14"/>
        <v>207182.01117073037</v>
      </c>
      <c r="G100" s="3">
        <v>80</v>
      </c>
      <c r="H100" s="24">
        <f t="shared" si="15"/>
        <v>1874.3758566411807</v>
      </c>
      <c r="I100" s="24">
        <f t="shared" si="16"/>
        <v>557.32779829252775</v>
      </c>
      <c r="J100" s="24">
        <f t="shared" si="17"/>
        <v>1317.0480583486528</v>
      </c>
      <c r="K100" s="24">
        <f t="shared" si="18"/>
        <v>157919.46573951642</v>
      </c>
    </row>
    <row r="101" spans="1:11" x14ac:dyDescent="0.25">
      <c r="A101" s="3">
        <v>81</v>
      </c>
      <c r="B101" s="24">
        <f t="shared" si="11"/>
        <v>936.60045729812259</v>
      </c>
      <c r="C101" s="24">
        <f t="shared" si="12"/>
        <v>362.56851954877817</v>
      </c>
      <c r="D101" s="24">
        <f t="shared" si="13"/>
        <v>574.03193774934448</v>
      </c>
      <c r="E101" s="24">
        <f t="shared" si="14"/>
        <v>206607.97923298102</v>
      </c>
      <c r="G101" s="3">
        <v>81</v>
      </c>
      <c r="H101" s="24">
        <f t="shared" si="15"/>
        <v>1874.3758566411807</v>
      </c>
      <c r="I101" s="24">
        <f t="shared" si="16"/>
        <v>552.71813008830748</v>
      </c>
      <c r="J101" s="24">
        <f t="shared" si="17"/>
        <v>1321.6577265528731</v>
      </c>
      <c r="K101" s="24">
        <f t="shared" si="18"/>
        <v>156597.80801296356</v>
      </c>
    </row>
    <row r="102" spans="1:11" x14ac:dyDescent="0.25">
      <c r="A102" s="3">
        <v>82</v>
      </c>
      <c r="B102" s="24">
        <f t="shared" si="11"/>
        <v>936.60045729812259</v>
      </c>
      <c r="C102" s="24">
        <f t="shared" si="12"/>
        <v>361.56396365771678</v>
      </c>
      <c r="D102" s="24">
        <f t="shared" si="13"/>
        <v>575.03649364040575</v>
      </c>
      <c r="E102" s="24">
        <f t="shared" si="14"/>
        <v>206032.94273934062</v>
      </c>
      <c r="G102" s="3">
        <v>82</v>
      </c>
      <c r="H102" s="24">
        <f t="shared" si="15"/>
        <v>1874.3758566411807</v>
      </c>
      <c r="I102" s="24">
        <f t="shared" si="16"/>
        <v>548.09232804537248</v>
      </c>
      <c r="J102" s="24">
        <f t="shared" si="17"/>
        <v>1326.2835285958081</v>
      </c>
      <c r="K102" s="24">
        <f t="shared" si="18"/>
        <v>155271.52448436775</v>
      </c>
    </row>
    <row r="103" spans="1:11" x14ac:dyDescent="0.25">
      <c r="A103" s="3">
        <v>83</v>
      </c>
      <c r="B103" s="24">
        <f t="shared" si="11"/>
        <v>936.60045729812259</v>
      </c>
      <c r="C103" s="24">
        <f t="shared" si="12"/>
        <v>360.55764979384611</v>
      </c>
      <c r="D103" s="24">
        <f t="shared" si="13"/>
        <v>576.04280750427642</v>
      </c>
      <c r="E103" s="24">
        <f t="shared" si="14"/>
        <v>205456.89993183635</v>
      </c>
      <c r="G103" s="3">
        <v>83</v>
      </c>
      <c r="H103" s="24">
        <f t="shared" si="15"/>
        <v>1874.3758566411807</v>
      </c>
      <c r="I103" s="24">
        <f t="shared" si="16"/>
        <v>543.45033569528709</v>
      </c>
      <c r="J103" s="24">
        <f t="shared" si="17"/>
        <v>1330.9255209458936</v>
      </c>
      <c r="K103" s="24">
        <f t="shared" si="18"/>
        <v>153940.59896342186</v>
      </c>
    </row>
    <row r="104" spans="1:11" x14ac:dyDescent="0.25">
      <c r="A104" s="3">
        <v>84</v>
      </c>
      <c r="B104" s="24">
        <f t="shared" si="11"/>
        <v>936.60045729812259</v>
      </c>
      <c r="C104" s="24">
        <f t="shared" si="12"/>
        <v>359.54957488071364</v>
      </c>
      <c r="D104" s="24">
        <f t="shared" si="13"/>
        <v>577.05088241740896</v>
      </c>
      <c r="E104" s="24">
        <f t="shared" si="14"/>
        <v>204879.84904941893</v>
      </c>
      <c r="G104" s="3">
        <v>84</v>
      </c>
      <c r="H104" s="24">
        <f t="shared" si="15"/>
        <v>1874.3758566411807</v>
      </c>
      <c r="I104" s="24">
        <f t="shared" si="16"/>
        <v>538.79209637197653</v>
      </c>
      <c r="J104" s="24">
        <f t="shared" si="17"/>
        <v>1335.583760269204</v>
      </c>
      <c r="K104" s="24">
        <f t="shared" si="18"/>
        <v>152605.01520315267</v>
      </c>
    </row>
    <row r="105" spans="1:11" x14ac:dyDescent="0.25">
      <c r="A105" s="3">
        <v>85</v>
      </c>
      <c r="B105" s="24">
        <f t="shared" si="11"/>
        <v>936.60045729812259</v>
      </c>
      <c r="C105" s="24">
        <f t="shared" si="12"/>
        <v>358.53973583648315</v>
      </c>
      <c r="D105" s="24">
        <f t="shared" si="13"/>
        <v>578.06072146163945</v>
      </c>
      <c r="E105" s="24">
        <f t="shared" si="14"/>
        <v>204301.7883279573</v>
      </c>
      <c r="G105" s="3">
        <v>85</v>
      </c>
      <c r="H105" s="24">
        <f t="shared" si="15"/>
        <v>1874.3758566411807</v>
      </c>
      <c r="I105" s="24">
        <f t="shared" si="16"/>
        <v>534.11755321103431</v>
      </c>
      <c r="J105" s="24">
        <f t="shared" si="17"/>
        <v>1340.2583034301465</v>
      </c>
      <c r="K105" s="24">
        <f t="shared" si="18"/>
        <v>151264.75689972253</v>
      </c>
    </row>
    <row r="106" spans="1:11" x14ac:dyDescent="0.25">
      <c r="A106" s="3">
        <v>86</v>
      </c>
      <c r="B106" s="24">
        <f t="shared" si="11"/>
        <v>936.60045729812259</v>
      </c>
      <c r="C106" s="24">
        <f t="shared" si="12"/>
        <v>357.5281295739253</v>
      </c>
      <c r="D106" s="24">
        <f t="shared" si="13"/>
        <v>579.07232772419729</v>
      </c>
      <c r="E106" s="24">
        <f t="shared" si="14"/>
        <v>203722.71600023311</v>
      </c>
      <c r="G106" s="3">
        <v>86</v>
      </c>
      <c r="H106" s="24">
        <f t="shared" si="15"/>
        <v>1874.3758566411807</v>
      </c>
      <c r="I106" s="24">
        <f t="shared" si="16"/>
        <v>529.42664914902889</v>
      </c>
      <c r="J106" s="24">
        <f t="shared" si="17"/>
        <v>1344.9492074921518</v>
      </c>
      <c r="K106" s="24">
        <f t="shared" si="18"/>
        <v>149919.80769223039</v>
      </c>
    </row>
    <row r="107" spans="1:11" x14ac:dyDescent="0.25">
      <c r="A107" s="3">
        <v>87</v>
      </c>
      <c r="B107" s="24">
        <f t="shared" si="11"/>
        <v>936.60045729812259</v>
      </c>
      <c r="C107" s="24">
        <f t="shared" si="12"/>
        <v>356.51475300040795</v>
      </c>
      <c r="D107" s="24">
        <f t="shared" si="13"/>
        <v>580.08570429771464</v>
      </c>
      <c r="E107" s="24">
        <f t="shared" si="14"/>
        <v>203142.63029593541</v>
      </c>
      <c r="G107" s="3">
        <v>87</v>
      </c>
      <c r="H107" s="24">
        <f t="shared" si="15"/>
        <v>1874.3758566411807</v>
      </c>
      <c r="I107" s="24">
        <f t="shared" si="16"/>
        <v>524.71932692280632</v>
      </c>
      <c r="J107" s="24">
        <f t="shared" si="17"/>
        <v>1349.6565297183743</v>
      </c>
      <c r="K107" s="24">
        <f t="shared" si="18"/>
        <v>148570.15116251202</v>
      </c>
    </row>
    <row r="108" spans="1:11" x14ac:dyDescent="0.25">
      <c r="A108" s="3">
        <v>88</v>
      </c>
      <c r="B108" s="24">
        <f t="shared" si="11"/>
        <v>936.60045729812259</v>
      </c>
      <c r="C108" s="24">
        <f t="shared" si="12"/>
        <v>355.49960301788695</v>
      </c>
      <c r="D108" s="24">
        <f t="shared" si="13"/>
        <v>581.10085428023558</v>
      </c>
      <c r="E108" s="24">
        <f t="shared" si="14"/>
        <v>202561.52944165518</v>
      </c>
      <c r="G108" s="3">
        <v>88</v>
      </c>
      <c r="H108" s="24">
        <f t="shared" si="15"/>
        <v>1874.3758566411807</v>
      </c>
      <c r="I108" s="24">
        <f t="shared" si="16"/>
        <v>519.99552906879205</v>
      </c>
      <c r="J108" s="24">
        <f t="shared" si="17"/>
        <v>1354.3803275723885</v>
      </c>
      <c r="K108" s="24">
        <f t="shared" si="18"/>
        <v>147215.77083493964</v>
      </c>
    </row>
    <row r="109" spans="1:11" x14ac:dyDescent="0.25">
      <c r="A109" s="3">
        <v>89</v>
      </c>
      <c r="B109" s="24">
        <f t="shared" si="11"/>
        <v>936.60045729812259</v>
      </c>
      <c r="C109" s="24">
        <f t="shared" si="12"/>
        <v>354.48267652289655</v>
      </c>
      <c r="D109" s="24">
        <f t="shared" si="13"/>
        <v>582.11778077522604</v>
      </c>
      <c r="E109" s="24">
        <f t="shared" si="14"/>
        <v>201979.41166087994</v>
      </c>
      <c r="G109" s="3">
        <v>89</v>
      </c>
      <c r="H109" s="24">
        <f t="shared" si="15"/>
        <v>1874.3758566411807</v>
      </c>
      <c r="I109" s="24">
        <f t="shared" si="16"/>
        <v>515.25519792228874</v>
      </c>
      <c r="J109" s="24">
        <f t="shared" si="17"/>
        <v>1359.1206587188919</v>
      </c>
      <c r="K109" s="24">
        <f t="shared" si="18"/>
        <v>145856.65017622075</v>
      </c>
    </row>
    <row r="110" spans="1:11" x14ac:dyDescent="0.25">
      <c r="A110" s="3">
        <v>90</v>
      </c>
      <c r="B110" s="24">
        <f t="shared" si="11"/>
        <v>936.60045729812259</v>
      </c>
      <c r="C110" s="24">
        <f t="shared" si="12"/>
        <v>353.46397040653989</v>
      </c>
      <c r="D110" s="24">
        <f t="shared" si="13"/>
        <v>583.13648689158276</v>
      </c>
      <c r="E110" s="24">
        <f t="shared" si="14"/>
        <v>201396.27517398837</v>
      </c>
      <c r="G110" s="3">
        <v>90</v>
      </c>
      <c r="H110" s="24">
        <f t="shared" si="15"/>
        <v>1874.3758566411807</v>
      </c>
      <c r="I110" s="24">
        <f t="shared" si="16"/>
        <v>510.49827561677262</v>
      </c>
      <c r="J110" s="24">
        <f t="shared" si="17"/>
        <v>1363.8775810244081</v>
      </c>
      <c r="K110" s="24">
        <f t="shared" si="18"/>
        <v>144492.77259519635</v>
      </c>
    </row>
    <row r="111" spans="1:11" x14ac:dyDescent="0.25">
      <c r="A111" s="3">
        <v>91</v>
      </c>
      <c r="B111" s="24">
        <f t="shared" si="11"/>
        <v>936.60045729812259</v>
      </c>
      <c r="C111" s="24">
        <f t="shared" si="12"/>
        <v>352.44348155447966</v>
      </c>
      <c r="D111" s="24">
        <f t="shared" si="13"/>
        <v>584.15697574364299</v>
      </c>
      <c r="E111" s="24">
        <f t="shared" si="14"/>
        <v>200812.11819824472</v>
      </c>
      <c r="G111" s="3">
        <v>91</v>
      </c>
      <c r="H111" s="24">
        <f t="shared" si="15"/>
        <v>1874.3758566411807</v>
      </c>
      <c r="I111" s="24">
        <f t="shared" si="16"/>
        <v>505.72470408318725</v>
      </c>
      <c r="J111" s="24">
        <f t="shared" si="17"/>
        <v>1368.6511525579936</v>
      </c>
      <c r="K111" s="24">
        <f t="shared" si="18"/>
        <v>143124.12144263837</v>
      </c>
    </row>
    <row r="112" spans="1:11" x14ac:dyDescent="0.25">
      <c r="A112" s="3">
        <v>92</v>
      </c>
      <c r="B112" s="24">
        <f t="shared" si="11"/>
        <v>936.60045729812259</v>
      </c>
      <c r="C112" s="24">
        <f t="shared" si="12"/>
        <v>351.42120684692827</v>
      </c>
      <c r="D112" s="24">
        <f t="shared" si="13"/>
        <v>585.17925045119432</v>
      </c>
      <c r="E112" s="24">
        <f t="shared" si="14"/>
        <v>200226.93894779353</v>
      </c>
      <c r="G112" s="3">
        <v>92</v>
      </c>
      <c r="H112" s="24">
        <f t="shared" si="15"/>
        <v>1874.3758566411807</v>
      </c>
      <c r="I112" s="24">
        <f t="shared" si="16"/>
        <v>500.93442504923428</v>
      </c>
      <c r="J112" s="24">
        <f t="shared" si="17"/>
        <v>1373.4414315919464</v>
      </c>
      <c r="K112" s="24">
        <f t="shared" si="18"/>
        <v>141750.68001104641</v>
      </c>
    </row>
    <row r="113" spans="1:11" x14ac:dyDescent="0.25">
      <c r="A113" s="3">
        <v>93</v>
      </c>
      <c r="B113" s="24">
        <f t="shared" si="11"/>
        <v>936.60045729812259</v>
      </c>
      <c r="C113" s="24">
        <f t="shared" si="12"/>
        <v>350.3971431586387</v>
      </c>
      <c r="D113" s="24">
        <f t="shared" si="13"/>
        <v>586.20331413948384</v>
      </c>
      <c r="E113" s="24">
        <f t="shared" si="14"/>
        <v>199640.73563365405</v>
      </c>
      <c r="G113" s="3">
        <v>93</v>
      </c>
      <c r="H113" s="24">
        <f t="shared" si="15"/>
        <v>1874.3758566411807</v>
      </c>
      <c r="I113" s="24">
        <f t="shared" si="16"/>
        <v>496.12738003866247</v>
      </c>
      <c r="J113" s="24">
        <f t="shared" si="17"/>
        <v>1378.2484766025182</v>
      </c>
      <c r="K113" s="24">
        <f t="shared" si="18"/>
        <v>140372.43153444389</v>
      </c>
    </row>
    <row r="114" spans="1:11" x14ac:dyDescent="0.25">
      <c r="A114" s="3">
        <v>94</v>
      </c>
      <c r="B114" s="24">
        <f t="shared" si="11"/>
        <v>936.60045729812259</v>
      </c>
      <c r="C114" s="24">
        <f t="shared" si="12"/>
        <v>349.37128735889462</v>
      </c>
      <c r="D114" s="24">
        <f t="shared" si="13"/>
        <v>587.22916993922797</v>
      </c>
      <c r="E114" s="24">
        <f t="shared" si="14"/>
        <v>199053.50646371482</v>
      </c>
      <c r="G114" s="3">
        <v>94</v>
      </c>
      <c r="H114" s="24">
        <f t="shared" si="15"/>
        <v>1874.3758566411807</v>
      </c>
      <c r="I114" s="24">
        <f t="shared" si="16"/>
        <v>491.30351037055362</v>
      </c>
      <c r="J114" s="24">
        <f t="shared" si="17"/>
        <v>1383.0723462706271</v>
      </c>
      <c r="K114" s="24">
        <f t="shared" si="18"/>
        <v>138989.35918817326</v>
      </c>
    </row>
    <row r="115" spans="1:11" x14ac:dyDescent="0.25">
      <c r="A115" s="3">
        <v>95</v>
      </c>
      <c r="B115" s="24">
        <f t="shared" si="11"/>
        <v>936.60045729812259</v>
      </c>
      <c r="C115" s="24">
        <f t="shared" si="12"/>
        <v>348.34363631150092</v>
      </c>
      <c r="D115" s="24">
        <f t="shared" si="13"/>
        <v>588.25682098662173</v>
      </c>
      <c r="E115" s="24">
        <f t="shared" si="14"/>
        <v>198465.24964272819</v>
      </c>
      <c r="G115" s="3">
        <v>95</v>
      </c>
      <c r="H115" s="24">
        <f t="shared" si="15"/>
        <v>1874.3758566411807</v>
      </c>
      <c r="I115" s="24">
        <f t="shared" si="16"/>
        <v>486.46275715860639</v>
      </c>
      <c r="J115" s="24">
        <f t="shared" si="17"/>
        <v>1387.9130994825744</v>
      </c>
      <c r="K115" s="24">
        <f t="shared" si="18"/>
        <v>137601.44608869069</v>
      </c>
    </row>
    <row r="116" spans="1:11" x14ac:dyDescent="0.25">
      <c r="A116" s="3">
        <v>96</v>
      </c>
      <c r="B116" s="24">
        <f t="shared" si="11"/>
        <v>936.60045729812259</v>
      </c>
      <c r="C116" s="24">
        <f t="shared" si="12"/>
        <v>347.31418687477435</v>
      </c>
      <c r="D116" s="24">
        <f t="shared" si="13"/>
        <v>589.28627042334824</v>
      </c>
      <c r="E116" s="24">
        <f t="shared" si="14"/>
        <v>197875.96337230483</v>
      </c>
      <c r="G116" s="3">
        <v>96</v>
      </c>
      <c r="H116" s="24">
        <f t="shared" si="15"/>
        <v>1874.3758566411807</v>
      </c>
      <c r="I116" s="24">
        <f t="shared" si="16"/>
        <v>481.6050613104174</v>
      </c>
      <c r="J116" s="24">
        <f t="shared" si="17"/>
        <v>1392.7707953307633</v>
      </c>
      <c r="K116" s="24">
        <f t="shared" si="18"/>
        <v>136208.67529335993</v>
      </c>
    </row>
    <row r="117" spans="1:11" x14ac:dyDescent="0.25">
      <c r="A117" s="3">
        <v>97</v>
      </c>
      <c r="B117" s="24">
        <f t="shared" si="11"/>
        <v>936.60045729812259</v>
      </c>
      <c r="C117" s="24">
        <f t="shared" si="12"/>
        <v>346.28293590153345</v>
      </c>
      <c r="D117" s="24">
        <f t="shared" si="13"/>
        <v>590.3175213965892</v>
      </c>
      <c r="E117" s="24">
        <f t="shared" si="14"/>
        <v>197285.64585090824</v>
      </c>
      <c r="G117" s="3">
        <v>97</v>
      </c>
      <c r="H117" s="24">
        <f t="shared" si="15"/>
        <v>1874.3758566411807</v>
      </c>
      <c r="I117" s="24">
        <f t="shared" si="16"/>
        <v>476.73036352675979</v>
      </c>
      <c r="J117" s="24">
        <f t="shared" si="17"/>
        <v>1397.6454931144208</v>
      </c>
      <c r="K117" s="24">
        <f t="shared" si="18"/>
        <v>134811.02980024551</v>
      </c>
    </row>
    <row r="118" spans="1:11" x14ac:dyDescent="0.25">
      <c r="A118" s="3">
        <v>98</v>
      </c>
      <c r="B118" s="24">
        <f t="shared" si="11"/>
        <v>936.60045729812259</v>
      </c>
      <c r="C118" s="24">
        <f t="shared" si="12"/>
        <v>345.24988023908941</v>
      </c>
      <c r="D118" s="24">
        <f t="shared" si="13"/>
        <v>591.35057705903318</v>
      </c>
      <c r="E118" s="24">
        <f t="shared" si="14"/>
        <v>196694.29527384922</v>
      </c>
      <c r="G118" s="3">
        <v>98</v>
      </c>
      <c r="H118" s="24">
        <f t="shared" si="15"/>
        <v>1874.3758566411807</v>
      </c>
      <c r="I118" s="24">
        <f t="shared" si="16"/>
        <v>471.83860430085929</v>
      </c>
      <c r="J118" s="24">
        <f t="shared" si="17"/>
        <v>1402.5372523403214</v>
      </c>
      <c r="K118" s="24">
        <f t="shared" si="18"/>
        <v>133408.49254790519</v>
      </c>
    </row>
    <row r="119" spans="1:11" x14ac:dyDescent="0.25">
      <c r="A119" s="3">
        <v>99</v>
      </c>
      <c r="B119" s="24">
        <f t="shared" si="11"/>
        <v>936.60045729812259</v>
      </c>
      <c r="C119" s="24">
        <f t="shared" si="12"/>
        <v>344.21501672923614</v>
      </c>
      <c r="D119" s="24">
        <f t="shared" si="13"/>
        <v>592.38544056888645</v>
      </c>
      <c r="E119" s="24">
        <f t="shared" si="14"/>
        <v>196101.90983328034</v>
      </c>
      <c r="G119" s="3">
        <v>99</v>
      </c>
      <c r="H119" s="24">
        <f t="shared" si="15"/>
        <v>1874.3758566411807</v>
      </c>
      <c r="I119" s="24">
        <f t="shared" si="16"/>
        <v>466.92972391766818</v>
      </c>
      <c r="J119" s="24">
        <f t="shared" si="17"/>
        <v>1407.4461327235126</v>
      </c>
      <c r="K119" s="24">
        <f t="shared" si="18"/>
        <v>132001.04641518169</v>
      </c>
    </row>
    <row r="120" spans="1:11" x14ac:dyDescent="0.25">
      <c r="A120" s="3">
        <v>100</v>
      </c>
      <c r="B120" s="24">
        <f t="shared" si="11"/>
        <v>936.60045729812259</v>
      </c>
      <c r="C120" s="24">
        <f t="shared" si="12"/>
        <v>343.17834220824062</v>
      </c>
      <c r="D120" s="24">
        <f t="shared" si="13"/>
        <v>593.42211508988203</v>
      </c>
      <c r="E120" s="24">
        <f t="shared" si="14"/>
        <v>195508.48771819044</v>
      </c>
      <c r="G120" s="3">
        <v>100</v>
      </c>
      <c r="H120" s="24">
        <f t="shared" si="15"/>
        <v>1874.3758566411807</v>
      </c>
      <c r="I120" s="24">
        <f t="shared" si="16"/>
        <v>462.00366245313592</v>
      </c>
      <c r="J120" s="24">
        <f t="shared" si="17"/>
        <v>1412.3721941880449</v>
      </c>
      <c r="K120" s="24">
        <f t="shared" si="18"/>
        <v>130588.67422099363</v>
      </c>
    </row>
    <row r="121" spans="1:11" x14ac:dyDescent="0.25">
      <c r="A121" s="3">
        <v>101</v>
      </c>
      <c r="B121" s="24">
        <f t="shared" si="11"/>
        <v>936.60045729812259</v>
      </c>
      <c r="C121" s="24">
        <f t="shared" si="12"/>
        <v>342.13985350683328</v>
      </c>
      <c r="D121" s="24">
        <f t="shared" si="13"/>
        <v>594.46060379128926</v>
      </c>
      <c r="E121" s="24">
        <f t="shared" si="14"/>
        <v>194914.02711439916</v>
      </c>
      <c r="G121" s="3">
        <v>101</v>
      </c>
      <c r="H121" s="24">
        <f t="shared" si="15"/>
        <v>1874.3758566411807</v>
      </c>
      <c r="I121" s="24">
        <f t="shared" si="16"/>
        <v>457.06035977347773</v>
      </c>
      <c r="J121" s="24">
        <f t="shared" si="17"/>
        <v>1417.3154968677029</v>
      </c>
      <c r="K121" s="24">
        <f t="shared" si="18"/>
        <v>129171.35872412594</v>
      </c>
    </row>
    <row r="122" spans="1:11" x14ac:dyDescent="0.25">
      <c r="A122" s="3">
        <v>102</v>
      </c>
      <c r="B122" s="24">
        <f t="shared" si="11"/>
        <v>936.60045729812259</v>
      </c>
      <c r="C122" s="24">
        <f t="shared" si="12"/>
        <v>341.09954745019854</v>
      </c>
      <c r="D122" s="24">
        <f t="shared" si="13"/>
        <v>595.50090984792405</v>
      </c>
      <c r="E122" s="24">
        <f t="shared" si="14"/>
        <v>194318.52620455122</v>
      </c>
      <c r="G122" s="3">
        <v>102</v>
      </c>
      <c r="H122" s="24">
        <f t="shared" si="15"/>
        <v>1874.3758566411807</v>
      </c>
      <c r="I122" s="24">
        <f t="shared" si="16"/>
        <v>452.09975553444082</v>
      </c>
      <c r="J122" s="24">
        <f t="shared" si="17"/>
        <v>1422.2761011067398</v>
      </c>
      <c r="K122" s="24">
        <f t="shared" si="18"/>
        <v>127749.0826230192</v>
      </c>
    </row>
    <row r="123" spans="1:11" x14ac:dyDescent="0.25">
      <c r="A123" s="3">
        <v>103</v>
      </c>
      <c r="B123" s="24">
        <f t="shared" si="11"/>
        <v>936.60045729812259</v>
      </c>
      <c r="C123" s="24">
        <f t="shared" si="12"/>
        <v>340.05742085796464</v>
      </c>
      <c r="D123" s="24">
        <f t="shared" si="13"/>
        <v>596.54303644015795</v>
      </c>
      <c r="E123" s="24">
        <f t="shared" si="14"/>
        <v>193721.98316811107</v>
      </c>
      <c r="G123" s="3">
        <v>103</v>
      </c>
      <c r="H123" s="24">
        <f t="shared" si="15"/>
        <v>1874.3758566411807</v>
      </c>
      <c r="I123" s="24">
        <f t="shared" si="16"/>
        <v>447.12178918056725</v>
      </c>
      <c r="J123" s="24">
        <f t="shared" si="17"/>
        <v>1427.2540674606134</v>
      </c>
      <c r="K123" s="24">
        <f t="shared" si="18"/>
        <v>126321.82855555859</v>
      </c>
    </row>
    <row r="124" spans="1:11" x14ac:dyDescent="0.25">
      <c r="A124" s="3">
        <v>104</v>
      </c>
      <c r="B124" s="24">
        <f t="shared" si="11"/>
        <v>936.60045729812259</v>
      </c>
      <c r="C124" s="24">
        <f t="shared" si="12"/>
        <v>339.01347054419438</v>
      </c>
      <c r="D124" s="24">
        <f t="shared" si="13"/>
        <v>597.58698675392816</v>
      </c>
      <c r="E124" s="24">
        <f t="shared" si="14"/>
        <v>193124.39618135715</v>
      </c>
      <c r="G124" s="3">
        <v>104</v>
      </c>
      <c r="H124" s="24">
        <f t="shared" si="15"/>
        <v>1874.3758566411807</v>
      </c>
      <c r="I124" s="24">
        <f t="shared" si="16"/>
        <v>442.1263999444551</v>
      </c>
      <c r="J124" s="24">
        <f t="shared" si="17"/>
        <v>1432.2494566967257</v>
      </c>
      <c r="K124" s="24">
        <f t="shared" si="18"/>
        <v>124889.57909886187</v>
      </c>
    </row>
    <row r="125" spans="1:11" x14ac:dyDescent="0.25">
      <c r="A125" s="3">
        <v>105</v>
      </c>
      <c r="B125" s="24">
        <f t="shared" si="11"/>
        <v>936.60045729812259</v>
      </c>
      <c r="C125" s="24">
        <f t="shared" si="12"/>
        <v>337.96769331737499</v>
      </c>
      <c r="D125" s="24">
        <f t="shared" si="13"/>
        <v>598.63276398074754</v>
      </c>
      <c r="E125" s="24">
        <f t="shared" si="14"/>
        <v>192525.76341737641</v>
      </c>
      <c r="G125" s="3">
        <v>105</v>
      </c>
      <c r="H125" s="24">
        <f t="shared" si="15"/>
        <v>1874.3758566411807</v>
      </c>
      <c r="I125" s="24">
        <f t="shared" si="16"/>
        <v>437.11352684601655</v>
      </c>
      <c r="J125" s="24">
        <f t="shared" si="17"/>
        <v>1437.2623297951641</v>
      </c>
      <c r="K125" s="24">
        <f t="shared" si="18"/>
        <v>123452.3167690667</v>
      </c>
    </row>
    <row r="126" spans="1:11" x14ac:dyDescent="0.25">
      <c r="A126" s="3">
        <v>106</v>
      </c>
      <c r="B126" s="24">
        <f t="shared" si="11"/>
        <v>936.60045729812259</v>
      </c>
      <c r="C126" s="24">
        <f t="shared" si="12"/>
        <v>336.92008598040871</v>
      </c>
      <c r="D126" s="24">
        <f t="shared" si="13"/>
        <v>599.68037131771393</v>
      </c>
      <c r="E126" s="24">
        <f t="shared" si="14"/>
        <v>191926.08304605869</v>
      </c>
      <c r="G126" s="3">
        <v>106</v>
      </c>
      <c r="H126" s="24">
        <f t="shared" si="15"/>
        <v>1874.3758566411807</v>
      </c>
      <c r="I126" s="24">
        <f t="shared" si="16"/>
        <v>432.08310869173346</v>
      </c>
      <c r="J126" s="24">
        <f t="shared" si="17"/>
        <v>1442.2927479494472</v>
      </c>
      <c r="K126" s="24">
        <f t="shared" si="18"/>
        <v>122010.02402111725</v>
      </c>
    </row>
    <row r="127" spans="1:11" x14ac:dyDescent="0.25">
      <c r="A127" s="3">
        <v>107</v>
      </c>
      <c r="B127" s="24">
        <f t="shared" si="11"/>
        <v>936.60045729812259</v>
      </c>
      <c r="C127" s="24">
        <f t="shared" si="12"/>
        <v>335.87064533060271</v>
      </c>
      <c r="D127" s="24">
        <f t="shared" si="13"/>
        <v>600.72981196751994</v>
      </c>
      <c r="E127" s="24">
        <f t="shared" si="14"/>
        <v>191325.35323409116</v>
      </c>
      <c r="G127" s="3">
        <v>107</v>
      </c>
      <c r="H127" s="24">
        <f t="shared" si="15"/>
        <v>1874.3758566411807</v>
      </c>
      <c r="I127" s="24">
        <f t="shared" si="16"/>
        <v>427.03508407391035</v>
      </c>
      <c r="J127" s="24">
        <f t="shared" si="17"/>
        <v>1447.3407725672703</v>
      </c>
      <c r="K127" s="24">
        <f t="shared" si="18"/>
        <v>120562.68324854998</v>
      </c>
    </row>
    <row r="128" spans="1:11" x14ac:dyDescent="0.25">
      <c r="A128" s="3">
        <v>108</v>
      </c>
      <c r="B128" s="24">
        <f t="shared" si="11"/>
        <v>936.60045729812259</v>
      </c>
      <c r="C128" s="24">
        <f t="shared" si="12"/>
        <v>334.81936815965952</v>
      </c>
      <c r="D128" s="24">
        <f t="shared" si="13"/>
        <v>601.78108913846313</v>
      </c>
      <c r="E128" s="24">
        <f t="shared" si="14"/>
        <v>190723.57214495269</v>
      </c>
      <c r="G128" s="3">
        <v>108</v>
      </c>
      <c r="H128" s="24">
        <f t="shared" si="15"/>
        <v>1874.3758566411807</v>
      </c>
      <c r="I128" s="24">
        <f t="shared" si="16"/>
        <v>421.96939136992495</v>
      </c>
      <c r="J128" s="24">
        <f t="shared" si="17"/>
        <v>1452.4064652712557</v>
      </c>
      <c r="K128" s="24">
        <f t="shared" si="18"/>
        <v>119110.27678327872</v>
      </c>
    </row>
    <row r="129" spans="1:11" x14ac:dyDescent="0.25">
      <c r="A129" s="3">
        <v>109</v>
      </c>
      <c r="B129" s="24">
        <f t="shared" si="11"/>
        <v>936.60045729812259</v>
      </c>
      <c r="C129" s="24">
        <f t="shared" si="12"/>
        <v>333.76625125366724</v>
      </c>
      <c r="D129" s="24">
        <f t="shared" si="13"/>
        <v>602.83420604445541</v>
      </c>
      <c r="E129" s="24">
        <f t="shared" si="14"/>
        <v>190120.73793890825</v>
      </c>
      <c r="G129" s="3">
        <v>109</v>
      </c>
      <c r="H129" s="24">
        <f t="shared" si="15"/>
        <v>1874.3758566411807</v>
      </c>
      <c r="I129" s="24">
        <f t="shared" si="16"/>
        <v>416.88596874147555</v>
      </c>
      <c r="J129" s="24">
        <f t="shared" si="17"/>
        <v>1457.4898878997051</v>
      </c>
      <c r="K129" s="24">
        <f t="shared" si="18"/>
        <v>117652.78689537902</v>
      </c>
    </row>
    <row r="130" spans="1:11" x14ac:dyDescent="0.25">
      <c r="A130" s="3">
        <v>110</v>
      </c>
      <c r="B130" s="24">
        <f t="shared" si="11"/>
        <v>936.60045729812259</v>
      </c>
      <c r="C130" s="24">
        <f t="shared" si="12"/>
        <v>332.71129139308943</v>
      </c>
      <c r="D130" s="24">
        <f t="shared" si="13"/>
        <v>603.88916590503322</v>
      </c>
      <c r="E130" s="24">
        <f t="shared" si="14"/>
        <v>189516.84877300321</v>
      </c>
      <c r="G130" s="3">
        <v>110</v>
      </c>
      <c r="H130" s="24">
        <f t="shared" si="15"/>
        <v>1874.3758566411807</v>
      </c>
      <c r="I130" s="24">
        <f t="shared" si="16"/>
        <v>411.78475413382654</v>
      </c>
      <c r="J130" s="24">
        <f t="shared" si="17"/>
        <v>1462.5911025073542</v>
      </c>
      <c r="K130" s="24">
        <f t="shared" si="18"/>
        <v>116190.19579287166</v>
      </c>
    </row>
    <row r="131" spans="1:11" x14ac:dyDescent="0.25">
      <c r="A131" s="3">
        <v>111</v>
      </c>
      <c r="B131" s="24">
        <f t="shared" si="11"/>
        <v>936.60045729812259</v>
      </c>
      <c r="C131" s="24">
        <f t="shared" si="12"/>
        <v>331.65448535275561</v>
      </c>
      <c r="D131" s="24">
        <f t="shared" si="13"/>
        <v>604.94597194536698</v>
      </c>
      <c r="E131" s="24">
        <f t="shared" si="14"/>
        <v>188911.90280105785</v>
      </c>
      <c r="G131" s="3">
        <v>111</v>
      </c>
      <c r="H131" s="24">
        <f t="shared" si="15"/>
        <v>1874.3758566411807</v>
      </c>
      <c r="I131" s="24">
        <f t="shared" si="16"/>
        <v>406.66568527505081</v>
      </c>
      <c r="J131" s="24">
        <f t="shared" si="17"/>
        <v>1467.71017136613</v>
      </c>
      <c r="K131" s="24">
        <f t="shared" si="18"/>
        <v>114722.48562150553</v>
      </c>
    </row>
    <row r="132" spans="1:11" x14ac:dyDescent="0.25">
      <c r="A132" s="3">
        <v>112</v>
      </c>
      <c r="B132" s="24">
        <f t="shared" si="11"/>
        <v>936.60045729812259</v>
      </c>
      <c r="C132" s="24">
        <f t="shared" si="12"/>
        <v>330.59582990185123</v>
      </c>
      <c r="D132" s="24">
        <f t="shared" si="13"/>
        <v>606.00462739627142</v>
      </c>
      <c r="E132" s="24">
        <f t="shared" si="14"/>
        <v>188305.89817366158</v>
      </c>
      <c r="G132" s="3">
        <v>112</v>
      </c>
      <c r="H132" s="24">
        <f t="shared" si="15"/>
        <v>1874.3758566411807</v>
      </c>
      <c r="I132" s="24">
        <f t="shared" si="16"/>
        <v>401.52869967526937</v>
      </c>
      <c r="J132" s="24">
        <f t="shared" si="17"/>
        <v>1472.8471569659114</v>
      </c>
      <c r="K132" s="24">
        <f t="shared" si="18"/>
        <v>113249.63846453962</v>
      </c>
    </row>
    <row r="133" spans="1:11" x14ac:dyDescent="0.25">
      <c r="A133" s="3">
        <v>113</v>
      </c>
      <c r="B133" s="24">
        <f t="shared" si="11"/>
        <v>936.60045729812259</v>
      </c>
      <c r="C133" s="24">
        <f t="shared" si="12"/>
        <v>329.53532180390778</v>
      </c>
      <c r="D133" s="24">
        <f t="shared" si="13"/>
        <v>607.06513549421481</v>
      </c>
      <c r="E133" s="24">
        <f t="shared" si="14"/>
        <v>187698.83303816736</v>
      </c>
      <c r="G133" s="3">
        <v>113</v>
      </c>
      <c r="H133" s="24">
        <f t="shared" si="15"/>
        <v>1874.3758566411807</v>
      </c>
      <c r="I133" s="24">
        <f t="shared" si="16"/>
        <v>396.37373462588869</v>
      </c>
      <c r="J133" s="24">
        <f t="shared" si="17"/>
        <v>1478.0021220152921</v>
      </c>
      <c r="K133" s="24">
        <f t="shared" si="18"/>
        <v>111771.63634252432</v>
      </c>
    </row>
    <row r="134" spans="1:11" x14ac:dyDescent="0.25">
      <c r="A134" s="3">
        <v>114</v>
      </c>
      <c r="B134" s="24">
        <f t="shared" si="11"/>
        <v>936.60045729812259</v>
      </c>
      <c r="C134" s="24">
        <f t="shared" si="12"/>
        <v>328.47295781679287</v>
      </c>
      <c r="D134" s="24">
        <f t="shared" si="13"/>
        <v>608.12749948132978</v>
      </c>
      <c r="E134" s="24">
        <f t="shared" si="14"/>
        <v>187090.70553868602</v>
      </c>
      <c r="G134" s="3">
        <v>114</v>
      </c>
      <c r="H134" s="24">
        <f t="shared" si="15"/>
        <v>1874.3758566411807</v>
      </c>
      <c r="I134" s="24">
        <f t="shared" si="16"/>
        <v>391.20072719883512</v>
      </c>
      <c r="J134" s="24">
        <f t="shared" si="17"/>
        <v>1483.1751294423457</v>
      </c>
      <c r="K134" s="24">
        <f t="shared" si="18"/>
        <v>110288.46121308197</v>
      </c>
    </row>
    <row r="135" spans="1:11" x14ac:dyDescent="0.25">
      <c r="A135" s="3">
        <v>115</v>
      </c>
      <c r="B135" s="24">
        <f t="shared" si="11"/>
        <v>936.60045729812259</v>
      </c>
      <c r="C135" s="24">
        <f t="shared" si="12"/>
        <v>327.40873469270053</v>
      </c>
      <c r="D135" s="24">
        <f t="shared" si="13"/>
        <v>609.191722605422</v>
      </c>
      <c r="E135" s="24">
        <f t="shared" si="14"/>
        <v>186481.51381608058</v>
      </c>
      <c r="G135" s="3">
        <v>115</v>
      </c>
      <c r="H135" s="24">
        <f t="shared" si="15"/>
        <v>1874.3758566411807</v>
      </c>
      <c r="I135" s="24">
        <f t="shared" si="16"/>
        <v>386.00961424578691</v>
      </c>
      <c r="J135" s="24">
        <f t="shared" si="17"/>
        <v>1488.3662423953938</v>
      </c>
      <c r="K135" s="24">
        <f t="shared" si="18"/>
        <v>108800.09497068658</v>
      </c>
    </row>
    <row r="136" spans="1:11" x14ac:dyDescent="0.25">
      <c r="A136" s="3">
        <v>116</v>
      </c>
      <c r="B136" s="24">
        <f t="shared" si="11"/>
        <v>936.60045729812259</v>
      </c>
      <c r="C136" s="24">
        <f t="shared" si="12"/>
        <v>326.34264917814102</v>
      </c>
      <c r="D136" s="24">
        <f t="shared" si="13"/>
        <v>610.25780811998152</v>
      </c>
      <c r="E136" s="24">
        <f t="shared" si="14"/>
        <v>185871.25600796059</v>
      </c>
      <c r="G136" s="3">
        <v>116</v>
      </c>
      <c r="H136" s="24">
        <f t="shared" si="15"/>
        <v>1874.3758566411807</v>
      </c>
      <c r="I136" s="24">
        <f t="shared" si="16"/>
        <v>380.80033239740305</v>
      </c>
      <c r="J136" s="24">
        <f t="shared" si="17"/>
        <v>1493.5755242437776</v>
      </c>
      <c r="K136" s="24">
        <f t="shared" si="18"/>
        <v>107306.51944644281</v>
      </c>
    </row>
    <row r="137" spans="1:11" x14ac:dyDescent="0.25">
      <c r="A137" s="3">
        <v>117</v>
      </c>
      <c r="B137" s="24">
        <f t="shared" si="11"/>
        <v>936.60045729812259</v>
      </c>
      <c r="C137" s="24">
        <f t="shared" si="12"/>
        <v>325.27469801393102</v>
      </c>
      <c r="D137" s="24">
        <f t="shared" si="13"/>
        <v>611.32575928419158</v>
      </c>
      <c r="E137" s="24">
        <f t="shared" si="14"/>
        <v>185259.93024867639</v>
      </c>
      <c r="G137" s="3">
        <v>117</v>
      </c>
      <c r="H137" s="24">
        <f t="shared" si="15"/>
        <v>1874.3758566411807</v>
      </c>
      <c r="I137" s="24">
        <f t="shared" si="16"/>
        <v>375.57281806254986</v>
      </c>
      <c r="J137" s="24">
        <f t="shared" si="17"/>
        <v>1498.8030385786308</v>
      </c>
      <c r="K137" s="24">
        <f t="shared" si="18"/>
        <v>105807.71640786418</v>
      </c>
    </row>
    <row r="138" spans="1:11" x14ac:dyDescent="0.25">
      <c r="A138" s="3">
        <v>118</v>
      </c>
      <c r="B138" s="24">
        <f t="shared" si="11"/>
        <v>936.60045729812259</v>
      </c>
      <c r="C138" s="24">
        <f t="shared" si="12"/>
        <v>324.20487793518367</v>
      </c>
      <c r="D138" s="24">
        <f t="shared" si="13"/>
        <v>612.39557936293886</v>
      </c>
      <c r="E138" s="24">
        <f t="shared" si="14"/>
        <v>184647.53466931346</v>
      </c>
      <c r="G138" s="3">
        <v>118</v>
      </c>
      <c r="H138" s="24">
        <f t="shared" si="15"/>
        <v>1874.3758566411807</v>
      </c>
      <c r="I138" s="24">
        <f t="shared" si="16"/>
        <v>370.32700742752462</v>
      </c>
      <c r="J138" s="24">
        <f t="shared" si="17"/>
        <v>1504.048849213656</v>
      </c>
      <c r="K138" s="24">
        <f t="shared" si="18"/>
        <v>104303.66755865053</v>
      </c>
    </row>
    <row r="139" spans="1:11" x14ac:dyDescent="0.25">
      <c r="A139" s="3">
        <v>119</v>
      </c>
      <c r="B139" s="24">
        <f t="shared" si="11"/>
        <v>936.60045729812259</v>
      </c>
      <c r="C139" s="24">
        <f t="shared" si="12"/>
        <v>323.13318567129858</v>
      </c>
      <c r="D139" s="24">
        <f t="shared" si="13"/>
        <v>613.46727162682396</v>
      </c>
      <c r="E139" s="24">
        <f t="shared" si="14"/>
        <v>184034.06739768665</v>
      </c>
      <c r="G139" s="3">
        <v>119</v>
      </c>
      <c r="H139" s="24">
        <f t="shared" si="15"/>
        <v>1874.3758566411807</v>
      </c>
      <c r="I139" s="24">
        <f t="shared" si="16"/>
        <v>365.06283645527685</v>
      </c>
      <c r="J139" s="24">
        <f t="shared" si="17"/>
        <v>1509.313020185904</v>
      </c>
      <c r="K139" s="24">
        <f t="shared" si="18"/>
        <v>102794.35453846463</v>
      </c>
    </row>
    <row r="140" spans="1:11" x14ac:dyDescent="0.25">
      <c r="A140" s="3">
        <v>120</v>
      </c>
      <c r="B140" s="24">
        <f t="shared" si="11"/>
        <v>936.60045729812259</v>
      </c>
      <c r="C140" s="24">
        <f t="shared" si="12"/>
        <v>322.05961794595163</v>
      </c>
      <c r="D140" s="24">
        <f t="shared" si="13"/>
        <v>614.54083935217091</v>
      </c>
      <c r="E140" s="24">
        <f t="shared" si="14"/>
        <v>183419.52655833447</v>
      </c>
      <c r="G140" s="3">
        <v>120</v>
      </c>
      <c r="H140" s="24">
        <f t="shared" si="15"/>
        <v>1874.3758566411807</v>
      </c>
      <c r="I140" s="24">
        <f t="shared" si="16"/>
        <v>359.78024088462621</v>
      </c>
      <c r="J140" s="24">
        <f t="shared" si="17"/>
        <v>1514.5956157565545</v>
      </c>
      <c r="K140" s="24">
        <f t="shared" si="18"/>
        <v>101279.75892270808</v>
      </c>
    </row>
    <row r="141" spans="1:11" x14ac:dyDescent="0.25">
      <c r="A141" s="3">
        <v>121</v>
      </c>
      <c r="B141" s="24">
        <f t="shared" si="11"/>
        <v>936.60045729812259</v>
      </c>
      <c r="C141" s="24">
        <f t="shared" si="12"/>
        <v>320.98417147708534</v>
      </c>
      <c r="D141" s="24">
        <f t="shared" si="13"/>
        <v>615.61628582103731</v>
      </c>
      <c r="E141" s="24">
        <f t="shared" si="14"/>
        <v>182803.91027251343</v>
      </c>
      <c r="G141" s="3">
        <v>121</v>
      </c>
      <c r="H141" s="24">
        <f t="shared" si="15"/>
        <v>1874.3758566411807</v>
      </c>
      <c r="I141" s="24">
        <f t="shared" si="16"/>
        <v>354.47915622947829</v>
      </c>
      <c r="J141" s="24">
        <f t="shared" si="17"/>
        <v>1519.8967004117023</v>
      </c>
      <c r="K141" s="24">
        <f t="shared" si="18"/>
        <v>99759.862222296375</v>
      </c>
    </row>
    <row r="142" spans="1:11" x14ac:dyDescent="0.25">
      <c r="A142" s="3">
        <v>122</v>
      </c>
      <c r="B142" s="24">
        <f t="shared" si="11"/>
        <v>936.60045729812259</v>
      </c>
      <c r="C142" s="24">
        <f t="shared" si="12"/>
        <v>319.90684297689853</v>
      </c>
      <c r="D142" s="24">
        <f t="shared" si="13"/>
        <v>616.693614321224</v>
      </c>
      <c r="E142" s="24">
        <f t="shared" si="14"/>
        <v>182187.21665819219</v>
      </c>
      <c r="G142" s="3">
        <v>122</v>
      </c>
      <c r="H142" s="24">
        <f t="shared" si="15"/>
        <v>1874.3758566411807</v>
      </c>
      <c r="I142" s="24">
        <f t="shared" si="16"/>
        <v>349.1595177780373</v>
      </c>
      <c r="J142" s="24">
        <f t="shared" si="17"/>
        <v>1525.2163388631434</v>
      </c>
      <c r="K142" s="24">
        <f t="shared" si="18"/>
        <v>98234.64588343323</v>
      </c>
    </row>
    <row r="143" spans="1:11" x14ac:dyDescent="0.25">
      <c r="A143" s="3">
        <v>123</v>
      </c>
      <c r="B143" s="24">
        <f t="shared" si="11"/>
        <v>936.60045729812259</v>
      </c>
      <c r="C143" s="24">
        <f t="shared" si="12"/>
        <v>318.82762915183633</v>
      </c>
      <c r="D143" s="24">
        <f t="shared" si="13"/>
        <v>617.7728281462862</v>
      </c>
      <c r="E143" s="24">
        <f t="shared" si="14"/>
        <v>181569.4438300459</v>
      </c>
      <c r="G143" s="3">
        <v>123</v>
      </c>
      <c r="H143" s="24">
        <f t="shared" si="15"/>
        <v>1874.3758566411807</v>
      </c>
      <c r="I143" s="24">
        <f t="shared" si="16"/>
        <v>343.8212605920163</v>
      </c>
      <c r="J143" s="24">
        <f t="shared" si="17"/>
        <v>1530.5545960491645</v>
      </c>
      <c r="K143" s="24">
        <f t="shared" si="18"/>
        <v>96704.091287384072</v>
      </c>
    </row>
    <row r="144" spans="1:11" x14ac:dyDescent="0.25">
      <c r="A144" s="3">
        <v>124</v>
      </c>
      <c r="B144" s="24">
        <f t="shared" si="11"/>
        <v>936.60045729812259</v>
      </c>
      <c r="C144" s="24">
        <f t="shared" si="12"/>
        <v>317.74652670258035</v>
      </c>
      <c r="D144" s="24">
        <f t="shared" si="13"/>
        <v>618.85393059554224</v>
      </c>
      <c r="E144" s="24">
        <f t="shared" si="14"/>
        <v>180950.58989945037</v>
      </c>
      <c r="G144" s="3">
        <v>124</v>
      </c>
      <c r="H144" s="24">
        <f t="shared" si="15"/>
        <v>1874.3758566411807</v>
      </c>
      <c r="I144" s="24">
        <f t="shared" si="16"/>
        <v>338.46431950584423</v>
      </c>
      <c r="J144" s="24">
        <f t="shared" si="17"/>
        <v>1535.9115371353364</v>
      </c>
      <c r="K144" s="24">
        <f t="shared" si="18"/>
        <v>95168.179750248732</v>
      </c>
    </row>
    <row r="145" spans="1:11" x14ac:dyDescent="0.25">
      <c r="A145" s="3">
        <v>125</v>
      </c>
      <c r="B145" s="24">
        <f t="shared" si="11"/>
        <v>936.60045729812259</v>
      </c>
      <c r="C145" s="24">
        <f t="shared" si="12"/>
        <v>316.66353232403816</v>
      </c>
      <c r="D145" s="24">
        <f t="shared" si="13"/>
        <v>619.93692497408438</v>
      </c>
      <c r="E145" s="24">
        <f t="shared" si="14"/>
        <v>180330.65297447628</v>
      </c>
      <c r="G145" s="3">
        <v>125</v>
      </c>
      <c r="H145" s="24">
        <f t="shared" si="15"/>
        <v>1874.3758566411807</v>
      </c>
      <c r="I145" s="24">
        <f t="shared" si="16"/>
        <v>333.08862912587057</v>
      </c>
      <c r="J145" s="24">
        <f t="shared" si="17"/>
        <v>1541.2872275153102</v>
      </c>
      <c r="K145" s="24">
        <f t="shared" si="18"/>
        <v>93626.892522733426</v>
      </c>
    </row>
    <row r="146" spans="1:11" x14ac:dyDescent="0.25">
      <c r="A146" s="3">
        <v>126</v>
      </c>
      <c r="B146" s="24">
        <f t="shared" si="11"/>
        <v>936.60045729812259</v>
      </c>
      <c r="C146" s="24">
        <f t="shared" si="12"/>
        <v>315.57864270533349</v>
      </c>
      <c r="D146" s="24">
        <f t="shared" si="13"/>
        <v>621.02181459278904</v>
      </c>
      <c r="E146" s="24">
        <f t="shared" si="14"/>
        <v>179709.63115988349</v>
      </c>
      <c r="G146" s="3">
        <v>126</v>
      </c>
      <c r="H146" s="24">
        <f t="shared" si="15"/>
        <v>1874.3758566411807</v>
      </c>
      <c r="I146" s="24">
        <f t="shared" si="16"/>
        <v>327.69412382956699</v>
      </c>
      <c r="J146" s="24">
        <f t="shared" si="17"/>
        <v>1546.6817328116138</v>
      </c>
      <c r="K146" s="24">
        <f t="shared" si="18"/>
        <v>92080.21078992181</v>
      </c>
    </row>
    <row r="147" spans="1:11" x14ac:dyDescent="0.25">
      <c r="A147" s="3">
        <v>127</v>
      </c>
      <c r="B147" s="24">
        <f t="shared" si="11"/>
        <v>936.60045729812259</v>
      </c>
      <c r="C147" s="24">
        <f t="shared" si="12"/>
        <v>314.49185452979611</v>
      </c>
      <c r="D147" s="24">
        <f t="shared" si="13"/>
        <v>622.10860276832648</v>
      </c>
      <c r="E147" s="24">
        <f t="shared" si="14"/>
        <v>179087.52255711515</v>
      </c>
      <c r="G147" s="3">
        <v>127</v>
      </c>
      <c r="H147" s="24">
        <f t="shared" si="15"/>
        <v>1874.3758566411807</v>
      </c>
      <c r="I147" s="24">
        <f t="shared" si="16"/>
        <v>322.28073776472633</v>
      </c>
      <c r="J147" s="24">
        <f t="shared" si="17"/>
        <v>1552.0951188764543</v>
      </c>
      <c r="K147" s="24">
        <f t="shared" si="18"/>
        <v>90528.115671045351</v>
      </c>
    </row>
    <row r="148" spans="1:11" x14ac:dyDescent="0.25">
      <c r="A148" s="3">
        <v>128</v>
      </c>
      <c r="B148" s="24">
        <f t="shared" si="11"/>
        <v>936.60045729812259</v>
      </c>
      <c r="C148" s="24">
        <f t="shared" si="12"/>
        <v>313.40316447495155</v>
      </c>
      <c r="D148" s="24">
        <f t="shared" si="13"/>
        <v>623.19729282317098</v>
      </c>
      <c r="E148" s="24">
        <f t="shared" si="14"/>
        <v>178464.32526429198</v>
      </c>
      <c r="G148" s="3">
        <v>128</v>
      </c>
      <c r="H148" s="24">
        <f t="shared" si="15"/>
        <v>1874.3758566411807</v>
      </c>
      <c r="I148" s="24">
        <f t="shared" si="16"/>
        <v>316.84840484865873</v>
      </c>
      <c r="J148" s="24">
        <f t="shared" si="17"/>
        <v>1557.527451792522</v>
      </c>
      <c r="K148" s="24">
        <f t="shared" si="18"/>
        <v>88970.588219252822</v>
      </c>
    </row>
    <row r="149" spans="1:11" x14ac:dyDescent="0.25">
      <c r="A149" s="3">
        <v>129</v>
      </c>
      <c r="B149" s="24">
        <f t="shared" si="11"/>
        <v>936.60045729812259</v>
      </c>
      <c r="C149" s="24">
        <f t="shared" si="12"/>
        <v>312.31256921251099</v>
      </c>
      <c r="D149" s="24">
        <f t="shared" si="13"/>
        <v>624.2878880856116</v>
      </c>
      <c r="E149" s="24">
        <f t="shared" si="14"/>
        <v>177840.03737620637</v>
      </c>
      <c r="G149" s="3">
        <v>129</v>
      </c>
      <c r="H149" s="24">
        <f t="shared" si="15"/>
        <v>1874.3758566411807</v>
      </c>
      <c r="I149" s="24">
        <f t="shared" si="16"/>
        <v>311.39705876738486</v>
      </c>
      <c r="J149" s="24">
        <f t="shared" si="17"/>
        <v>1562.9787978737959</v>
      </c>
      <c r="K149" s="24">
        <f t="shared" si="18"/>
        <v>87407.60942137902</v>
      </c>
    </row>
    <row r="150" spans="1:11" x14ac:dyDescent="0.25">
      <c r="A150" s="3">
        <v>130</v>
      </c>
      <c r="B150" s="24">
        <f t="shared" ref="B150:B213" si="19">$B$8</f>
        <v>936.60045729812259</v>
      </c>
      <c r="C150" s="24">
        <f t="shared" ref="C150:C213" si="20">E149*B$6</f>
        <v>311.22006540836117</v>
      </c>
      <c r="D150" s="24">
        <f t="shared" ref="D150:D213" si="21">B150-C150</f>
        <v>625.38039188976143</v>
      </c>
      <c r="E150" s="24">
        <f t="shared" ref="E150:E213" si="22">E149-D150</f>
        <v>177214.65698431659</v>
      </c>
      <c r="G150" s="3">
        <v>130</v>
      </c>
      <c r="H150" s="24">
        <f t="shared" ref="H150:H200" si="23">$C$8</f>
        <v>1874.3758566411807</v>
      </c>
      <c r="I150" s="24">
        <f t="shared" ref="I150:I200" si="24">K149*C$6</f>
        <v>305.92663297482659</v>
      </c>
      <c r="J150" s="24">
        <f t="shared" ref="J150:J200" si="25">H150-I150</f>
        <v>1568.4492236663541</v>
      </c>
      <c r="K150" s="24">
        <f t="shared" ref="K150:K200" si="26">K149-J150</f>
        <v>85839.16019771267</v>
      </c>
    </row>
    <row r="151" spans="1:11" x14ac:dyDescent="0.25">
      <c r="A151" s="3">
        <v>131</v>
      </c>
      <c r="B151" s="24">
        <f t="shared" si="19"/>
        <v>936.60045729812259</v>
      </c>
      <c r="C151" s="24">
        <f t="shared" si="20"/>
        <v>310.12564972255404</v>
      </c>
      <c r="D151" s="24">
        <f t="shared" si="21"/>
        <v>626.47480757556855</v>
      </c>
      <c r="E151" s="24">
        <f t="shared" si="22"/>
        <v>176588.18217674101</v>
      </c>
      <c r="G151" s="3">
        <v>131</v>
      </c>
      <c r="H151" s="24">
        <f t="shared" si="23"/>
        <v>1874.3758566411807</v>
      </c>
      <c r="I151" s="24">
        <f t="shared" si="24"/>
        <v>300.43706069199436</v>
      </c>
      <c r="J151" s="24">
        <f t="shared" si="25"/>
        <v>1573.9387959491864</v>
      </c>
      <c r="K151" s="24">
        <f t="shared" si="26"/>
        <v>84265.221401763483</v>
      </c>
    </row>
    <row r="152" spans="1:11" x14ac:dyDescent="0.25">
      <c r="A152" s="3">
        <v>132</v>
      </c>
      <c r="B152" s="24">
        <f t="shared" si="19"/>
        <v>936.60045729812259</v>
      </c>
      <c r="C152" s="24">
        <f t="shared" si="20"/>
        <v>309.0293188092968</v>
      </c>
      <c r="D152" s="24">
        <f t="shared" si="21"/>
        <v>627.5711384888258</v>
      </c>
      <c r="E152" s="24">
        <f t="shared" si="22"/>
        <v>175960.61103825219</v>
      </c>
      <c r="G152" s="3">
        <v>132</v>
      </c>
      <c r="H152" s="24">
        <f t="shared" si="23"/>
        <v>1874.3758566411807</v>
      </c>
      <c r="I152" s="24">
        <f t="shared" si="24"/>
        <v>294.92827490617219</v>
      </c>
      <c r="J152" s="24">
        <f t="shared" si="25"/>
        <v>1579.4475817350085</v>
      </c>
      <c r="K152" s="24">
        <f t="shared" si="26"/>
        <v>82685.77382002848</v>
      </c>
    </row>
    <row r="153" spans="1:11" x14ac:dyDescent="0.25">
      <c r="A153" s="3">
        <v>133</v>
      </c>
      <c r="B153" s="24">
        <f t="shared" si="19"/>
        <v>936.60045729812259</v>
      </c>
      <c r="C153" s="24">
        <f t="shared" si="20"/>
        <v>307.93106931694132</v>
      </c>
      <c r="D153" s="24">
        <f t="shared" si="21"/>
        <v>628.66938798118122</v>
      </c>
      <c r="E153" s="24">
        <f t="shared" si="22"/>
        <v>175331.94165027101</v>
      </c>
      <c r="G153" s="3">
        <v>133</v>
      </c>
      <c r="H153" s="24">
        <f t="shared" si="23"/>
        <v>1874.3758566411807</v>
      </c>
      <c r="I153" s="24">
        <f t="shared" si="24"/>
        <v>289.40020837009968</v>
      </c>
      <c r="J153" s="24">
        <f t="shared" si="25"/>
        <v>1584.9756482710809</v>
      </c>
      <c r="K153" s="24">
        <f t="shared" si="26"/>
        <v>81100.7981717574</v>
      </c>
    </row>
    <row r="154" spans="1:11" x14ac:dyDescent="0.25">
      <c r="A154" s="3">
        <v>134</v>
      </c>
      <c r="B154" s="24">
        <f t="shared" si="19"/>
        <v>936.60045729812259</v>
      </c>
      <c r="C154" s="24">
        <f t="shared" si="20"/>
        <v>306.83089788797429</v>
      </c>
      <c r="D154" s="24">
        <f t="shared" si="21"/>
        <v>629.7695594101483</v>
      </c>
      <c r="E154" s="24">
        <f t="shared" si="22"/>
        <v>174702.17209086087</v>
      </c>
      <c r="G154" s="3">
        <v>134</v>
      </c>
      <c r="H154" s="24">
        <f t="shared" si="23"/>
        <v>1874.3758566411807</v>
      </c>
      <c r="I154" s="24">
        <f t="shared" si="24"/>
        <v>283.85279360115089</v>
      </c>
      <c r="J154" s="24">
        <f t="shared" si="25"/>
        <v>1590.5230630400297</v>
      </c>
      <c r="K154" s="24">
        <f t="shared" si="26"/>
        <v>79510.275108717367</v>
      </c>
    </row>
    <row r="155" spans="1:11" x14ac:dyDescent="0.25">
      <c r="A155" s="3">
        <v>135</v>
      </c>
      <c r="B155" s="24">
        <f t="shared" si="19"/>
        <v>936.60045729812259</v>
      </c>
      <c r="C155" s="24">
        <f t="shared" si="20"/>
        <v>305.72880115900654</v>
      </c>
      <c r="D155" s="24">
        <f t="shared" si="21"/>
        <v>630.87165613911611</v>
      </c>
      <c r="E155" s="24">
        <f t="shared" si="22"/>
        <v>174071.30043472175</v>
      </c>
      <c r="G155" s="3">
        <v>135</v>
      </c>
      <c r="H155" s="24">
        <f t="shared" si="23"/>
        <v>1874.3758566411807</v>
      </c>
      <c r="I155" s="24">
        <f t="shared" si="24"/>
        <v>278.28596288051079</v>
      </c>
      <c r="J155" s="24">
        <f t="shared" si="25"/>
        <v>1596.0898937606698</v>
      </c>
      <c r="K155" s="24">
        <f t="shared" si="26"/>
        <v>77914.185214956698</v>
      </c>
    </row>
    <row r="156" spans="1:11" x14ac:dyDescent="0.25">
      <c r="A156" s="3">
        <v>136</v>
      </c>
      <c r="B156" s="24">
        <f t="shared" si="19"/>
        <v>936.60045729812259</v>
      </c>
      <c r="C156" s="24">
        <f t="shared" si="20"/>
        <v>304.62477576076304</v>
      </c>
      <c r="D156" s="24">
        <f t="shared" si="21"/>
        <v>631.97568153735961</v>
      </c>
      <c r="E156" s="24">
        <f t="shared" si="22"/>
        <v>173439.3247531844</v>
      </c>
      <c r="G156" s="3">
        <v>136</v>
      </c>
      <c r="H156" s="24">
        <f t="shared" si="23"/>
        <v>1874.3758566411807</v>
      </c>
      <c r="I156" s="24">
        <f t="shared" si="24"/>
        <v>272.69964825234842</v>
      </c>
      <c r="J156" s="24">
        <f t="shared" si="25"/>
        <v>1601.6762083888323</v>
      </c>
      <c r="K156" s="24">
        <f t="shared" si="26"/>
        <v>76312.509006567867</v>
      </c>
    </row>
    <row r="157" spans="1:11" x14ac:dyDescent="0.25">
      <c r="A157" s="3">
        <v>137</v>
      </c>
      <c r="B157" s="24">
        <f t="shared" si="19"/>
        <v>936.60045729812259</v>
      </c>
      <c r="C157" s="24">
        <f t="shared" si="20"/>
        <v>303.5188183180727</v>
      </c>
      <c r="D157" s="24">
        <f t="shared" si="21"/>
        <v>633.08163898004989</v>
      </c>
      <c r="E157" s="24">
        <f t="shared" si="22"/>
        <v>172806.24311420435</v>
      </c>
      <c r="G157" s="3">
        <v>137</v>
      </c>
      <c r="H157" s="24">
        <f t="shared" si="23"/>
        <v>1874.3758566411807</v>
      </c>
      <c r="I157" s="24">
        <f t="shared" si="24"/>
        <v>267.09378152298751</v>
      </c>
      <c r="J157" s="24">
        <f t="shared" si="25"/>
        <v>1607.2820751181932</v>
      </c>
      <c r="K157" s="24">
        <f t="shared" si="26"/>
        <v>74705.226931449681</v>
      </c>
    </row>
    <row r="158" spans="1:11" x14ac:dyDescent="0.25">
      <c r="A158" s="3">
        <v>138</v>
      </c>
      <c r="B158" s="24">
        <f t="shared" si="19"/>
        <v>936.60045729812259</v>
      </c>
      <c r="C158" s="24">
        <f t="shared" si="20"/>
        <v>302.41092544985764</v>
      </c>
      <c r="D158" s="24">
        <f t="shared" si="21"/>
        <v>634.18953184826501</v>
      </c>
      <c r="E158" s="24">
        <f t="shared" si="22"/>
        <v>172172.05358235608</v>
      </c>
      <c r="G158" s="3">
        <v>138</v>
      </c>
      <c r="H158" s="24">
        <f t="shared" si="23"/>
        <v>1874.3758566411807</v>
      </c>
      <c r="I158" s="24">
        <f t="shared" si="24"/>
        <v>261.46829426007389</v>
      </c>
      <c r="J158" s="24">
        <f t="shared" si="25"/>
        <v>1612.9075623811068</v>
      </c>
      <c r="K158" s="24">
        <f t="shared" si="26"/>
        <v>73092.319369068573</v>
      </c>
    </row>
    <row r="159" spans="1:11" x14ac:dyDescent="0.25">
      <c r="A159" s="3">
        <v>139</v>
      </c>
      <c r="B159" s="24">
        <f t="shared" si="19"/>
        <v>936.60045729812259</v>
      </c>
      <c r="C159" s="24">
        <f t="shared" si="20"/>
        <v>301.30109376912316</v>
      </c>
      <c r="D159" s="24">
        <f t="shared" si="21"/>
        <v>635.29936352899949</v>
      </c>
      <c r="E159" s="24">
        <f t="shared" si="22"/>
        <v>171536.75421882709</v>
      </c>
      <c r="G159" s="3">
        <v>139</v>
      </c>
      <c r="H159" s="24">
        <f t="shared" si="23"/>
        <v>1874.3758566411807</v>
      </c>
      <c r="I159" s="24">
        <f t="shared" si="24"/>
        <v>255.82311779174</v>
      </c>
      <c r="J159" s="24">
        <f t="shared" si="25"/>
        <v>1618.5527388494406</v>
      </c>
      <c r="K159" s="24">
        <f t="shared" si="26"/>
        <v>71473.766630219136</v>
      </c>
    </row>
    <row r="160" spans="1:11" x14ac:dyDescent="0.25">
      <c r="A160" s="3">
        <v>140</v>
      </c>
      <c r="B160" s="24">
        <f t="shared" si="19"/>
        <v>936.60045729812259</v>
      </c>
      <c r="C160" s="24">
        <f t="shared" si="20"/>
        <v>300.18931988294742</v>
      </c>
      <c r="D160" s="24">
        <f t="shared" si="21"/>
        <v>636.41113741517518</v>
      </c>
      <c r="E160" s="24">
        <f t="shared" si="22"/>
        <v>170900.34308141191</v>
      </c>
      <c r="G160" s="3">
        <v>140</v>
      </c>
      <c r="H160" s="24">
        <f t="shared" si="23"/>
        <v>1874.3758566411807</v>
      </c>
      <c r="I160" s="24">
        <f t="shared" si="24"/>
        <v>250.15818320576699</v>
      </c>
      <c r="J160" s="24">
        <f t="shared" si="25"/>
        <v>1624.2176734354136</v>
      </c>
      <c r="K160" s="24">
        <f t="shared" si="26"/>
        <v>69849.548956783721</v>
      </c>
    </row>
    <row r="161" spans="1:11" x14ac:dyDescent="0.25">
      <c r="A161" s="3">
        <v>141</v>
      </c>
      <c r="B161" s="24">
        <f t="shared" si="19"/>
        <v>936.60045729812259</v>
      </c>
      <c r="C161" s="24">
        <f t="shared" si="20"/>
        <v>299.07560039247085</v>
      </c>
      <c r="D161" s="24">
        <f t="shared" si="21"/>
        <v>637.52485690565175</v>
      </c>
      <c r="E161" s="24">
        <f t="shared" si="22"/>
        <v>170262.81822450625</v>
      </c>
      <c r="G161" s="3">
        <v>141</v>
      </c>
      <c r="H161" s="24">
        <f t="shared" si="23"/>
        <v>1874.3758566411807</v>
      </c>
      <c r="I161" s="24">
        <f t="shared" si="24"/>
        <v>244.47342134874302</v>
      </c>
      <c r="J161" s="24">
        <f t="shared" si="25"/>
        <v>1629.9024352924378</v>
      </c>
      <c r="K161" s="24">
        <f t="shared" si="26"/>
        <v>68219.64652149129</v>
      </c>
    </row>
    <row r="162" spans="1:11" x14ac:dyDescent="0.25">
      <c r="A162" s="3">
        <v>142</v>
      </c>
      <c r="B162" s="24">
        <f t="shared" si="19"/>
        <v>936.60045729812259</v>
      </c>
      <c r="C162" s="24">
        <f t="shared" si="20"/>
        <v>297.95993189288595</v>
      </c>
      <c r="D162" s="24">
        <f t="shared" si="21"/>
        <v>638.64052540523664</v>
      </c>
      <c r="E162" s="24">
        <f t="shared" si="22"/>
        <v>169624.17769910101</v>
      </c>
      <c r="G162" s="3">
        <v>142</v>
      </c>
      <c r="H162" s="24">
        <f t="shared" si="23"/>
        <v>1874.3758566411807</v>
      </c>
      <c r="I162" s="24">
        <f t="shared" si="24"/>
        <v>238.76876282521951</v>
      </c>
      <c r="J162" s="24">
        <f t="shared" si="25"/>
        <v>1635.6070938159612</v>
      </c>
      <c r="K162" s="24">
        <f t="shared" si="26"/>
        <v>66584.039427675321</v>
      </c>
    </row>
    <row r="163" spans="1:11" x14ac:dyDescent="0.25">
      <c r="A163" s="3">
        <v>143</v>
      </c>
      <c r="B163" s="24">
        <f t="shared" si="19"/>
        <v>936.60045729812259</v>
      </c>
      <c r="C163" s="24">
        <f t="shared" si="20"/>
        <v>296.84231097342678</v>
      </c>
      <c r="D163" s="24">
        <f t="shared" si="21"/>
        <v>639.75814632469587</v>
      </c>
      <c r="E163" s="24">
        <f t="shared" si="22"/>
        <v>168984.41955277632</v>
      </c>
      <c r="G163" s="3">
        <v>143</v>
      </c>
      <c r="H163" s="24">
        <f t="shared" si="23"/>
        <v>1874.3758566411807</v>
      </c>
      <c r="I163" s="24">
        <f t="shared" si="24"/>
        <v>233.04413799686364</v>
      </c>
      <c r="J163" s="24">
        <f t="shared" si="25"/>
        <v>1641.3317186443171</v>
      </c>
      <c r="K163" s="24">
        <f t="shared" si="26"/>
        <v>64942.707709031005</v>
      </c>
    </row>
    <row r="164" spans="1:11" x14ac:dyDescent="0.25">
      <c r="A164" s="3">
        <v>144</v>
      </c>
      <c r="B164" s="24">
        <f t="shared" si="19"/>
        <v>936.60045729812259</v>
      </c>
      <c r="C164" s="24">
        <f t="shared" si="20"/>
        <v>295.72273421735855</v>
      </c>
      <c r="D164" s="24">
        <f t="shared" si="21"/>
        <v>640.8777230807641</v>
      </c>
      <c r="E164" s="24">
        <f t="shared" si="22"/>
        <v>168343.54182969555</v>
      </c>
      <c r="G164" s="3">
        <v>144</v>
      </c>
      <c r="H164" s="24">
        <f t="shared" si="23"/>
        <v>1874.3758566411807</v>
      </c>
      <c r="I164" s="24">
        <f t="shared" si="24"/>
        <v>227.29947698160854</v>
      </c>
      <c r="J164" s="24">
        <f t="shared" si="25"/>
        <v>1647.0763796595722</v>
      </c>
      <c r="K164" s="24">
        <f t="shared" si="26"/>
        <v>63295.631329371434</v>
      </c>
    </row>
    <row r="165" spans="1:11" x14ac:dyDescent="0.25">
      <c r="A165" s="3">
        <v>145</v>
      </c>
      <c r="B165" s="24">
        <f t="shared" si="19"/>
        <v>936.60045729812259</v>
      </c>
      <c r="C165" s="24">
        <f t="shared" si="20"/>
        <v>294.60119820196724</v>
      </c>
      <c r="D165" s="24">
        <f t="shared" si="21"/>
        <v>641.99925909615536</v>
      </c>
      <c r="E165" s="24">
        <f t="shared" si="22"/>
        <v>167701.54257059938</v>
      </c>
      <c r="G165" s="3">
        <v>145</v>
      </c>
      <c r="H165" s="24">
        <f t="shared" si="23"/>
        <v>1874.3758566411807</v>
      </c>
      <c r="I165" s="24">
        <f t="shared" si="24"/>
        <v>221.53470965280002</v>
      </c>
      <c r="J165" s="24">
        <f t="shared" si="25"/>
        <v>1652.8411469883806</v>
      </c>
      <c r="K165" s="24">
        <f t="shared" si="26"/>
        <v>61642.790182383054</v>
      </c>
    </row>
    <row r="166" spans="1:11" x14ac:dyDescent="0.25">
      <c r="A166" s="3">
        <v>146</v>
      </c>
      <c r="B166" s="24">
        <f t="shared" si="19"/>
        <v>936.60045729812259</v>
      </c>
      <c r="C166" s="24">
        <f t="shared" si="20"/>
        <v>293.47769949854893</v>
      </c>
      <c r="D166" s="24">
        <f t="shared" si="21"/>
        <v>643.12275779957372</v>
      </c>
      <c r="E166" s="24">
        <f t="shared" si="22"/>
        <v>167058.41981279981</v>
      </c>
      <c r="G166" s="3">
        <v>146</v>
      </c>
      <c r="H166" s="24">
        <f t="shared" si="23"/>
        <v>1874.3758566411807</v>
      </c>
      <c r="I166" s="24">
        <f t="shared" si="24"/>
        <v>215.7497656383407</v>
      </c>
      <c r="J166" s="24">
        <f t="shared" si="25"/>
        <v>1658.62609100284</v>
      </c>
      <c r="K166" s="24">
        <f t="shared" si="26"/>
        <v>59984.164091380211</v>
      </c>
    </row>
    <row r="167" spans="1:11" x14ac:dyDescent="0.25">
      <c r="A167" s="3">
        <v>147</v>
      </c>
      <c r="B167" s="24">
        <f t="shared" si="19"/>
        <v>936.60045729812259</v>
      </c>
      <c r="C167" s="24">
        <f t="shared" si="20"/>
        <v>292.35223467239967</v>
      </c>
      <c r="D167" s="24">
        <f t="shared" si="21"/>
        <v>644.24822262572297</v>
      </c>
      <c r="E167" s="24">
        <f t="shared" si="22"/>
        <v>166414.17159017408</v>
      </c>
      <c r="G167" s="3">
        <v>147</v>
      </c>
      <c r="H167" s="24">
        <f t="shared" si="23"/>
        <v>1874.3758566411807</v>
      </c>
      <c r="I167" s="24">
        <f t="shared" si="24"/>
        <v>209.94457431983074</v>
      </c>
      <c r="J167" s="24">
        <f t="shared" si="25"/>
        <v>1664.43128232135</v>
      </c>
      <c r="K167" s="24">
        <f t="shared" si="26"/>
        <v>58319.732809058863</v>
      </c>
    </row>
    <row r="168" spans="1:11" x14ac:dyDescent="0.25">
      <c r="A168" s="3">
        <v>148</v>
      </c>
      <c r="B168" s="24">
        <f t="shared" si="19"/>
        <v>936.60045729812259</v>
      </c>
      <c r="C168" s="24">
        <f t="shared" si="20"/>
        <v>291.22480028280467</v>
      </c>
      <c r="D168" s="24">
        <f t="shared" si="21"/>
        <v>645.37565701531798</v>
      </c>
      <c r="E168" s="24">
        <f t="shared" si="22"/>
        <v>165768.79593315878</v>
      </c>
      <c r="G168" s="3">
        <v>148</v>
      </c>
      <c r="H168" s="24">
        <f t="shared" si="23"/>
        <v>1874.3758566411807</v>
      </c>
      <c r="I168" s="24">
        <f t="shared" si="24"/>
        <v>204.11906483170603</v>
      </c>
      <c r="J168" s="24">
        <f t="shared" si="25"/>
        <v>1670.2567918094746</v>
      </c>
      <c r="K168" s="24">
        <f t="shared" si="26"/>
        <v>56649.476017249392</v>
      </c>
    </row>
    <row r="169" spans="1:11" x14ac:dyDescent="0.25">
      <c r="A169" s="3">
        <v>149</v>
      </c>
      <c r="B169" s="24">
        <f t="shared" si="19"/>
        <v>936.60045729812259</v>
      </c>
      <c r="C169" s="24">
        <f t="shared" si="20"/>
        <v>290.09539288302784</v>
      </c>
      <c r="D169" s="24">
        <f t="shared" si="21"/>
        <v>646.50506441509469</v>
      </c>
      <c r="E169" s="24">
        <f t="shared" si="22"/>
        <v>165122.29086874367</v>
      </c>
      <c r="G169" s="3">
        <v>149</v>
      </c>
      <c r="H169" s="24">
        <f t="shared" si="23"/>
        <v>1874.3758566411807</v>
      </c>
      <c r="I169" s="24">
        <f t="shared" si="24"/>
        <v>198.27316606037289</v>
      </c>
      <c r="J169" s="24">
        <f t="shared" si="25"/>
        <v>1676.1026905808078</v>
      </c>
      <c r="K169" s="24">
        <f t="shared" si="26"/>
        <v>54973.373326668581</v>
      </c>
    </row>
    <row r="170" spans="1:11" x14ac:dyDescent="0.25">
      <c r="A170" s="3">
        <v>150</v>
      </c>
      <c r="B170" s="24">
        <f t="shared" si="19"/>
        <v>936.60045729812259</v>
      </c>
      <c r="C170" s="24">
        <f t="shared" si="20"/>
        <v>288.96400902030143</v>
      </c>
      <c r="D170" s="24">
        <f t="shared" si="21"/>
        <v>647.63644827782116</v>
      </c>
      <c r="E170" s="24">
        <f t="shared" si="22"/>
        <v>164474.65442046584</v>
      </c>
      <c r="G170" s="3">
        <v>150</v>
      </c>
      <c r="H170" s="24">
        <f t="shared" si="23"/>
        <v>1874.3758566411807</v>
      </c>
      <c r="I170" s="24">
        <f t="shared" si="24"/>
        <v>192.40680664334005</v>
      </c>
      <c r="J170" s="24">
        <f t="shared" si="25"/>
        <v>1681.9690499978406</v>
      </c>
      <c r="K170" s="24">
        <f t="shared" si="26"/>
        <v>53291.404276670743</v>
      </c>
    </row>
    <row r="171" spans="1:11" x14ac:dyDescent="0.25">
      <c r="A171" s="3">
        <v>151</v>
      </c>
      <c r="B171" s="24">
        <f t="shared" si="19"/>
        <v>936.60045729812259</v>
      </c>
      <c r="C171" s="24">
        <f t="shared" si="20"/>
        <v>287.83064523581521</v>
      </c>
      <c r="D171" s="24">
        <f t="shared" si="21"/>
        <v>648.76981206230744</v>
      </c>
      <c r="E171" s="24">
        <f t="shared" si="22"/>
        <v>163825.88460840355</v>
      </c>
      <c r="G171" s="3">
        <v>151</v>
      </c>
      <c r="H171" s="24">
        <f t="shared" si="23"/>
        <v>1874.3758566411807</v>
      </c>
      <c r="I171" s="24">
        <f t="shared" si="24"/>
        <v>186.51991496834759</v>
      </c>
      <c r="J171" s="24">
        <f t="shared" si="25"/>
        <v>1687.8559416728331</v>
      </c>
      <c r="K171" s="24">
        <f t="shared" si="26"/>
        <v>51603.548334997911</v>
      </c>
    </row>
    <row r="172" spans="1:11" x14ac:dyDescent="0.25">
      <c r="A172" s="3">
        <v>152</v>
      </c>
      <c r="B172" s="24">
        <f t="shared" si="19"/>
        <v>936.60045729812259</v>
      </c>
      <c r="C172" s="24">
        <f t="shared" si="20"/>
        <v>286.69529806470621</v>
      </c>
      <c r="D172" s="24">
        <f t="shared" si="21"/>
        <v>649.90515923341638</v>
      </c>
      <c r="E172" s="24">
        <f t="shared" si="22"/>
        <v>163175.97944917012</v>
      </c>
      <c r="G172" s="3">
        <v>152</v>
      </c>
      <c r="H172" s="24">
        <f t="shared" si="23"/>
        <v>1874.3758566411807</v>
      </c>
      <c r="I172" s="24">
        <f t="shared" si="24"/>
        <v>180.61241917249271</v>
      </c>
      <c r="J172" s="24">
        <f t="shared" si="25"/>
        <v>1693.7634374686879</v>
      </c>
      <c r="K172" s="24">
        <f t="shared" si="26"/>
        <v>49909.784897529222</v>
      </c>
    </row>
    <row r="173" spans="1:11" x14ac:dyDescent="0.25">
      <c r="A173" s="3">
        <v>153</v>
      </c>
      <c r="B173" s="24">
        <f t="shared" si="19"/>
        <v>936.60045729812259</v>
      </c>
      <c r="C173" s="24">
        <f t="shared" si="20"/>
        <v>285.55796403604774</v>
      </c>
      <c r="D173" s="24">
        <f t="shared" si="21"/>
        <v>651.04249326207491</v>
      </c>
      <c r="E173" s="24">
        <f t="shared" si="22"/>
        <v>162524.93695590805</v>
      </c>
      <c r="G173" s="3">
        <v>153</v>
      </c>
      <c r="H173" s="24">
        <f t="shared" si="23"/>
        <v>1874.3758566411807</v>
      </c>
      <c r="I173" s="24">
        <f t="shared" si="24"/>
        <v>174.68424714135227</v>
      </c>
      <c r="J173" s="24">
        <f t="shared" si="25"/>
        <v>1699.6916094998285</v>
      </c>
      <c r="K173" s="24">
        <f t="shared" si="26"/>
        <v>48210.093288029391</v>
      </c>
    </row>
    <row r="174" spans="1:11" x14ac:dyDescent="0.25">
      <c r="A174" s="3">
        <v>154</v>
      </c>
      <c r="B174" s="24">
        <f t="shared" si="19"/>
        <v>936.60045729812259</v>
      </c>
      <c r="C174" s="24">
        <f t="shared" si="20"/>
        <v>284.41863967283911</v>
      </c>
      <c r="D174" s="24">
        <f t="shared" si="21"/>
        <v>652.18181762528343</v>
      </c>
      <c r="E174" s="24">
        <f t="shared" si="22"/>
        <v>161872.75513828278</v>
      </c>
      <c r="G174" s="3">
        <v>154</v>
      </c>
      <c r="H174" s="24">
        <f t="shared" si="23"/>
        <v>1874.3758566411807</v>
      </c>
      <c r="I174" s="24">
        <f t="shared" si="24"/>
        <v>168.73532650810287</v>
      </c>
      <c r="J174" s="24">
        <f t="shared" si="25"/>
        <v>1705.6405301330778</v>
      </c>
      <c r="K174" s="24">
        <f t="shared" si="26"/>
        <v>46504.452757896317</v>
      </c>
    </row>
    <row r="175" spans="1:11" x14ac:dyDescent="0.25">
      <c r="A175" s="3">
        <v>155</v>
      </c>
      <c r="B175" s="24">
        <f t="shared" si="19"/>
        <v>936.60045729812259</v>
      </c>
      <c r="C175" s="24">
        <f t="shared" si="20"/>
        <v>283.27732149199488</v>
      </c>
      <c r="D175" s="24">
        <f t="shared" si="21"/>
        <v>653.32313580612777</v>
      </c>
      <c r="E175" s="24">
        <f t="shared" si="22"/>
        <v>161219.43200247665</v>
      </c>
      <c r="G175" s="3">
        <v>155</v>
      </c>
      <c r="H175" s="24">
        <f t="shared" si="23"/>
        <v>1874.3758566411807</v>
      </c>
      <c r="I175" s="24">
        <f t="shared" si="24"/>
        <v>162.7655846526371</v>
      </c>
      <c r="J175" s="24">
        <f t="shared" si="25"/>
        <v>1711.6102719885437</v>
      </c>
      <c r="K175" s="24">
        <f t="shared" si="26"/>
        <v>44792.842485907771</v>
      </c>
    </row>
    <row r="176" spans="1:11" x14ac:dyDescent="0.25">
      <c r="A176" s="3">
        <v>156</v>
      </c>
      <c r="B176" s="24">
        <f t="shared" si="19"/>
        <v>936.60045729812259</v>
      </c>
      <c r="C176" s="24">
        <f t="shared" si="20"/>
        <v>282.13400600433414</v>
      </c>
      <c r="D176" s="24">
        <f t="shared" si="21"/>
        <v>654.4664512937884</v>
      </c>
      <c r="E176" s="24">
        <f t="shared" si="22"/>
        <v>160564.96555118286</v>
      </c>
      <c r="G176" s="3">
        <v>156</v>
      </c>
      <c r="H176" s="24">
        <f t="shared" si="23"/>
        <v>1874.3758566411807</v>
      </c>
      <c r="I176" s="24">
        <f t="shared" si="24"/>
        <v>156.77494870067721</v>
      </c>
      <c r="J176" s="24">
        <f t="shared" si="25"/>
        <v>1717.6009079405035</v>
      </c>
      <c r="K176" s="24">
        <f t="shared" si="26"/>
        <v>43075.241577967266</v>
      </c>
    </row>
    <row r="177" spans="1:11" x14ac:dyDescent="0.25">
      <c r="A177" s="3">
        <v>157</v>
      </c>
      <c r="B177" s="24">
        <f t="shared" si="19"/>
        <v>936.60045729812259</v>
      </c>
      <c r="C177" s="24">
        <f t="shared" si="20"/>
        <v>280.98868971457</v>
      </c>
      <c r="D177" s="24">
        <f t="shared" si="21"/>
        <v>655.61176758355259</v>
      </c>
      <c r="E177" s="24">
        <f t="shared" si="22"/>
        <v>159909.3537835993</v>
      </c>
      <c r="G177" s="3">
        <v>157</v>
      </c>
      <c r="H177" s="24">
        <f t="shared" si="23"/>
        <v>1874.3758566411807</v>
      </c>
      <c r="I177" s="24">
        <f t="shared" si="24"/>
        <v>150.76334552288543</v>
      </c>
      <c r="J177" s="24">
        <f t="shared" si="25"/>
        <v>1723.6125111182953</v>
      </c>
      <c r="K177" s="24">
        <f t="shared" si="26"/>
        <v>41351.629066848975</v>
      </c>
    </row>
    <row r="178" spans="1:11" x14ac:dyDescent="0.25">
      <c r="A178" s="3">
        <v>158</v>
      </c>
      <c r="B178" s="24">
        <f t="shared" si="19"/>
        <v>936.60045729812259</v>
      </c>
      <c r="C178" s="24">
        <f t="shared" si="20"/>
        <v>279.84136912129878</v>
      </c>
      <c r="D178" s="24">
        <f t="shared" si="21"/>
        <v>656.75908817682375</v>
      </c>
      <c r="E178" s="24">
        <f t="shared" si="22"/>
        <v>159252.59469542248</v>
      </c>
      <c r="G178" s="3">
        <v>158</v>
      </c>
      <c r="H178" s="24">
        <f t="shared" si="23"/>
        <v>1874.3758566411807</v>
      </c>
      <c r="I178" s="24">
        <f t="shared" si="24"/>
        <v>144.73070173397142</v>
      </c>
      <c r="J178" s="24">
        <f t="shared" si="25"/>
        <v>1729.6451549072092</v>
      </c>
      <c r="K178" s="24">
        <f t="shared" si="26"/>
        <v>39621.983911941767</v>
      </c>
    </row>
    <row r="179" spans="1:11" x14ac:dyDescent="0.25">
      <c r="A179" s="3">
        <v>159</v>
      </c>
      <c r="B179" s="24">
        <f t="shared" si="19"/>
        <v>936.60045729812259</v>
      </c>
      <c r="C179" s="24">
        <f t="shared" si="20"/>
        <v>278.69204071698937</v>
      </c>
      <c r="D179" s="24">
        <f t="shared" si="21"/>
        <v>657.90841658113322</v>
      </c>
      <c r="E179" s="24">
        <f t="shared" si="22"/>
        <v>158594.68627884134</v>
      </c>
      <c r="G179" s="3">
        <v>159</v>
      </c>
      <c r="H179" s="24">
        <f t="shared" si="23"/>
        <v>1874.3758566411807</v>
      </c>
      <c r="I179" s="24">
        <f t="shared" si="24"/>
        <v>138.6769436917962</v>
      </c>
      <c r="J179" s="24">
        <f t="shared" si="25"/>
        <v>1735.6989129493845</v>
      </c>
      <c r="K179" s="24">
        <f t="shared" si="26"/>
        <v>37886.284998992385</v>
      </c>
    </row>
    <row r="180" spans="1:11" x14ac:dyDescent="0.25">
      <c r="A180" s="3">
        <v>160</v>
      </c>
      <c r="B180" s="24">
        <f t="shared" si="19"/>
        <v>936.60045729812259</v>
      </c>
      <c r="C180" s="24">
        <f t="shared" si="20"/>
        <v>277.54070098797234</v>
      </c>
      <c r="D180" s="24">
        <f t="shared" si="21"/>
        <v>659.05975631015031</v>
      </c>
      <c r="E180" s="24">
        <f t="shared" si="22"/>
        <v>157935.62652253118</v>
      </c>
      <c r="G180" s="3">
        <v>160</v>
      </c>
      <c r="H180" s="24">
        <f t="shared" si="23"/>
        <v>1874.3758566411807</v>
      </c>
      <c r="I180" s="24">
        <f t="shared" si="24"/>
        <v>132.60199749647336</v>
      </c>
      <c r="J180" s="24">
        <f t="shared" si="25"/>
        <v>1741.7738591447073</v>
      </c>
      <c r="K180" s="24">
        <f t="shared" si="26"/>
        <v>36144.51113984768</v>
      </c>
    </row>
    <row r="181" spans="1:11" x14ac:dyDescent="0.25">
      <c r="A181" s="3">
        <v>161</v>
      </c>
      <c r="B181" s="24">
        <f t="shared" si="19"/>
        <v>936.60045729812259</v>
      </c>
      <c r="C181" s="24">
        <f t="shared" si="20"/>
        <v>276.38734641442954</v>
      </c>
      <c r="D181" s="24">
        <f t="shared" si="21"/>
        <v>660.21311088369305</v>
      </c>
      <c r="E181" s="24">
        <f t="shared" si="22"/>
        <v>157275.41341164749</v>
      </c>
      <c r="G181" s="3">
        <v>161</v>
      </c>
      <c r="H181" s="24">
        <f t="shared" si="23"/>
        <v>1874.3758566411807</v>
      </c>
      <c r="I181" s="24">
        <f t="shared" si="24"/>
        <v>126.50578898946688</v>
      </c>
      <c r="J181" s="24">
        <f t="shared" si="25"/>
        <v>1747.8700676517137</v>
      </c>
      <c r="K181" s="24">
        <f t="shared" si="26"/>
        <v>34396.641072195969</v>
      </c>
    </row>
    <row r="182" spans="1:11" x14ac:dyDescent="0.25">
      <c r="A182" s="3">
        <v>162</v>
      </c>
      <c r="B182" s="24">
        <f t="shared" si="19"/>
        <v>936.60045729812259</v>
      </c>
      <c r="C182" s="24">
        <f t="shared" si="20"/>
        <v>275.23197347038314</v>
      </c>
      <c r="D182" s="24">
        <f t="shared" si="21"/>
        <v>661.36848382773951</v>
      </c>
      <c r="E182" s="24">
        <f t="shared" si="22"/>
        <v>156614.04492781975</v>
      </c>
      <c r="G182" s="3">
        <v>162</v>
      </c>
      <c r="H182" s="24">
        <f t="shared" si="23"/>
        <v>1874.3758566411807</v>
      </c>
      <c r="I182" s="24">
        <f t="shared" si="24"/>
        <v>120.3882437526859</v>
      </c>
      <c r="J182" s="24">
        <f t="shared" si="25"/>
        <v>1753.9876128884948</v>
      </c>
      <c r="K182" s="24">
        <f t="shared" si="26"/>
        <v>32642.653459307476</v>
      </c>
    </row>
    <row r="183" spans="1:11" x14ac:dyDescent="0.25">
      <c r="A183" s="3">
        <v>163</v>
      </c>
      <c r="B183" s="24">
        <f t="shared" si="19"/>
        <v>936.60045729812259</v>
      </c>
      <c r="C183" s="24">
        <f t="shared" si="20"/>
        <v>274.07457862368454</v>
      </c>
      <c r="D183" s="24">
        <f t="shared" si="21"/>
        <v>662.52587867443799</v>
      </c>
      <c r="E183" s="24">
        <f t="shared" si="22"/>
        <v>155951.51904914531</v>
      </c>
      <c r="G183" s="3">
        <v>163</v>
      </c>
      <c r="H183" s="24">
        <f t="shared" si="23"/>
        <v>1874.3758566411807</v>
      </c>
      <c r="I183" s="24">
        <f t="shared" si="24"/>
        <v>114.24928710757617</v>
      </c>
      <c r="J183" s="24">
        <f t="shared" si="25"/>
        <v>1760.1265695336044</v>
      </c>
      <c r="K183" s="24">
        <f t="shared" si="26"/>
        <v>30882.526889773872</v>
      </c>
    </row>
    <row r="184" spans="1:11" x14ac:dyDescent="0.25">
      <c r="A184" s="3">
        <v>164</v>
      </c>
      <c r="B184" s="24">
        <f t="shared" si="19"/>
        <v>936.60045729812259</v>
      </c>
      <c r="C184" s="24">
        <f t="shared" si="20"/>
        <v>272.91515833600431</v>
      </c>
      <c r="D184" s="24">
        <f t="shared" si="21"/>
        <v>663.68529896211828</v>
      </c>
      <c r="E184" s="24">
        <f t="shared" si="22"/>
        <v>155287.8337501832</v>
      </c>
      <c r="G184" s="3">
        <v>164</v>
      </c>
      <c r="H184" s="24">
        <f t="shared" si="23"/>
        <v>1874.3758566411807</v>
      </c>
      <c r="I184" s="24">
        <f t="shared" si="24"/>
        <v>108.08884411420856</v>
      </c>
      <c r="J184" s="24">
        <f t="shared" si="25"/>
        <v>1766.2870125269721</v>
      </c>
      <c r="K184" s="24">
        <f t="shared" si="26"/>
        <v>29116.239877246899</v>
      </c>
    </row>
    <row r="185" spans="1:11" x14ac:dyDescent="0.25">
      <c r="A185" s="3">
        <v>165</v>
      </c>
      <c r="B185" s="24">
        <f t="shared" si="19"/>
        <v>936.60045729812259</v>
      </c>
      <c r="C185" s="24">
        <f t="shared" si="20"/>
        <v>271.75370906282058</v>
      </c>
      <c r="D185" s="24">
        <f t="shared" si="21"/>
        <v>664.84674823530202</v>
      </c>
      <c r="E185" s="24">
        <f t="shared" si="22"/>
        <v>154622.98700194788</v>
      </c>
      <c r="G185" s="3">
        <v>165</v>
      </c>
      <c r="H185" s="24">
        <f t="shared" si="23"/>
        <v>1874.3758566411807</v>
      </c>
      <c r="I185" s="24">
        <f t="shared" si="24"/>
        <v>101.90683957036414</v>
      </c>
      <c r="J185" s="24">
        <f t="shared" si="25"/>
        <v>1772.4690170708166</v>
      </c>
      <c r="K185" s="24">
        <f t="shared" si="26"/>
        <v>27343.770860176082</v>
      </c>
    </row>
    <row r="186" spans="1:11" x14ac:dyDescent="0.25">
      <c r="A186" s="3">
        <v>166</v>
      </c>
      <c r="B186" s="24">
        <f t="shared" si="19"/>
        <v>936.60045729812259</v>
      </c>
      <c r="C186" s="24">
        <f t="shared" si="20"/>
        <v>270.59022725340878</v>
      </c>
      <c r="D186" s="24">
        <f t="shared" si="21"/>
        <v>666.01023004471381</v>
      </c>
      <c r="E186" s="24">
        <f t="shared" si="22"/>
        <v>153956.97677190317</v>
      </c>
      <c r="G186" s="3">
        <v>166</v>
      </c>
      <c r="H186" s="24">
        <f t="shared" si="23"/>
        <v>1874.3758566411807</v>
      </c>
      <c r="I186" s="24">
        <f t="shared" si="24"/>
        <v>95.703198010616291</v>
      </c>
      <c r="J186" s="24">
        <f t="shared" si="25"/>
        <v>1778.6726586305645</v>
      </c>
      <c r="K186" s="24">
        <f t="shared" si="26"/>
        <v>25565.098201545519</v>
      </c>
    </row>
    <row r="187" spans="1:11" x14ac:dyDescent="0.25">
      <c r="A187" s="3">
        <v>167</v>
      </c>
      <c r="B187" s="24">
        <f t="shared" si="19"/>
        <v>936.60045729812259</v>
      </c>
      <c r="C187" s="24">
        <f t="shared" si="20"/>
        <v>269.42470935083054</v>
      </c>
      <c r="D187" s="24">
        <f t="shared" si="21"/>
        <v>667.17574794729205</v>
      </c>
      <c r="E187" s="24">
        <f t="shared" si="22"/>
        <v>153289.80102395586</v>
      </c>
      <c r="G187" s="3">
        <v>167</v>
      </c>
      <c r="H187" s="24">
        <f t="shared" si="23"/>
        <v>1874.3758566411807</v>
      </c>
      <c r="I187" s="24">
        <f t="shared" si="24"/>
        <v>89.477843705409313</v>
      </c>
      <c r="J187" s="24">
        <f t="shared" si="25"/>
        <v>1784.8980129357715</v>
      </c>
      <c r="K187" s="24">
        <f t="shared" si="26"/>
        <v>23780.20018860975</v>
      </c>
    </row>
    <row r="188" spans="1:11" x14ac:dyDescent="0.25">
      <c r="A188" s="3">
        <v>168</v>
      </c>
      <c r="B188" s="24">
        <f t="shared" si="19"/>
        <v>936.60045729812259</v>
      </c>
      <c r="C188" s="24">
        <f t="shared" si="20"/>
        <v>268.25715179192275</v>
      </c>
      <c r="D188" s="24">
        <f t="shared" si="21"/>
        <v>668.34330550619984</v>
      </c>
      <c r="E188" s="24">
        <f t="shared" si="22"/>
        <v>152621.45771844967</v>
      </c>
      <c r="G188" s="3">
        <v>168</v>
      </c>
      <c r="H188" s="24">
        <f t="shared" si="23"/>
        <v>1874.3758566411807</v>
      </c>
      <c r="I188" s="24">
        <f t="shared" si="24"/>
        <v>83.230700660134119</v>
      </c>
      <c r="J188" s="24">
        <f t="shared" si="25"/>
        <v>1791.1451559810466</v>
      </c>
      <c r="K188" s="24">
        <f t="shared" si="26"/>
        <v>21989.055032628705</v>
      </c>
    </row>
    <row r="189" spans="1:11" x14ac:dyDescent="0.25">
      <c r="A189" s="3">
        <v>169</v>
      </c>
      <c r="B189" s="24">
        <f t="shared" si="19"/>
        <v>936.60045729812259</v>
      </c>
      <c r="C189" s="24">
        <f t="shared" si="20"/>
        <v>267.08755100728695</v>
      </c>
      <c r="D189" s="24">
        <f t="shared" si="21"/>
        <v>669.51290629083564</v>
      </c>
      <c r="E189" s="24">
        <f t="shared" si="22"/>
        <v>151951.94481215885</v>
      </c>
      <c r="G189" s="3">
        <v>169</v>
      </c>
      <c r="H189" s="24">
        <f t="shared" si="23"/>
        <v>1874.3758566411807</v>
      </c>
      <c r="I189" s="24">
        <f t="shared" si="24"/>
        <v>76.961692614200473</v>
      </c>
      <c r="J189" s="24">
        <f t="shared" si="25"/>
        <v>1797.4141640269802</v>
      </c>
      <c r="K189" s="24">
        <f t="shared" si="26"/>
        <v>20191.640868601724</v>
      </c>
    </row>
    <row r="190" spans="1:11" x14ac:dyDescent="0.25">
      <c r="A190" s="3">
        <v>170</v>
      </c>
      <c r="B190" s="24">
        <f t="shared" si="19"/>
        <v>936.60045729812259</v>
      </c>
      <c r="C190" s="24">
        <f t="shared" si="20"/>
        <v>265.91590342127802</v>
      </c>
      <c r="D190" s="24">
        <f t="shared" si="21"/>
        <v>670.68455387684457</v>
      </c>
      <c r="E190" s="24">
        <f t="shared" si="22"/>
        <v>151281.26025828201</v>
      </c>
      <c r="G190" s="3">
        <v>170</v>
      </c>
      <c r="H190" s="24">
        <f t="shared" si="23"/>
        <v>1874.3758566411807</v>
      </c>
      <c r="I190" s="24">
        <f t="shared" si="24"/>
        <v>70.670743040106032</v>
      </c>
      <c r="J190" s="24">
        <f t="shared" si="25"/>
        <v>1803.7051136010746</v>
      </c>
      <c r="K190" s="24">
        <f t="shared" si="26"/>
        <v>18387.93575500065</v>
      </c>
    </row>
    <row r="191" spans="1:11" x14ac:dyDescent="0.25">
      <c r="A191" s="3">
        <v>171</v>
      </c>
      <c r="B191" s="24">
        <f t="shared" si="19"/>
        <v>936.60045729812259</v>
      </c>
      <c r="C191" s="24">
        <f t="shared" si="20"/>
        <v>264.74220545199353</v>
      </c>
      <c r="D191" s="24">
        <f t="shared" si="21"/>
        <v>671.85825184612906</v>
      </c>
      <c r="E191" s="24">
        <f t="shared" si="22"/>
        <v>150609.40200643588</v>
      </c>
      <c r="G191" s="3">
        <v>171</v>
      </c>
      <c r="H191" s="24">
        <f t="shared" si="23"/>
        <v>1874.3758566411807</v>
      </c>
      <c r="I191" s="24">
        <f t="shared" si="24"/>
        <v>64.357775142502277</v>
      </c>
      <c r="J191" s="24">
        <f t="shared" si="25"/>
        <v>1810.0180814986784</v>
      </c>
      <c r="K191" s="24">
        <f t="shared" si="26"/>
        <v>16577.917673501972</v>
      </c>
    </row>
    <row r="192" spans="1:11" x14ac:dyDescent="0.25">
      <c r="A192" s="3">
        <v>172</v>
      </c>
      <c r="B192" s="24">
        <f t="shared" si="19"/>
        <v>936.60045729812259</v>
      </c>
      <c r="C192" s="24">
        <f t="shared" si="20"/>
        <v>263.56645351126281</v>
      </c>
      <c r="D192" s="24">
        <f t="shared" si="21"/>
        <v>673.03400378685978</v>
      </c>
      <c r="E192" s="24">
        <f t="shared" si="22"/>
        <v>149936.36800264902</v>
      </c>
      <c r="G192" s="3">
        <v>172</v>
      </c>
      <c r="H192" s="24">
        <f t="shared" si="23"/>
        <v>1874.3758566411807</v>
      </c>
      <c r="I192" s="24">
        <f t="shared" si="24"/>
        <v>58.022711857256901</v>
      </c>
      <c r="J192" s="24">
        <f t="shared" si="25"/>
        <v>1816.3531447839239</v>
      </c>
      <c r="K192" s="24">
        <f t="shared" si="26"/>
        <v>14761.564528718049</v>
      </c>
    </row>
    <row r="193" spans="1:11" x14ac:dyDescent="0.25">
      <c r="A193" s="3">
        <v>173</v>
      </c>
      <c r="B193" s="24">
        <f t="shared" si="19"/>
        <v>936.60045729812259</v>
      </c>
      <c r="C193" s="24">
        <f t="shared" si="20"/>
        <v>262.38864400463581</v>
      </c>
      <c r="D193" s="24">
        <f t="shared" si="21"/>
        <v>674.21181329348678</v>
      </c>
      <c r="E193" s="24">
        <f t="shared" si="22"/>
        <v>149262.15618935553</v>
      </c>
      <c r="G193" s="3">
        <v>173</v>
      </c>
      <c r="H193" s="24">
        <f t="shared" si="23"/>
        <v>1874.3758566411807</v>
      </c>
      <c r="I193" s="24">
        <f t="shared" si="24"/>
        <v>51.665475850513168</v>
      </c>
      <c r="J193" s="24">
        <f t="shared" si="25"/>
        <v>1822.7103807906676</v>
      </c>
      <c r="K193" s="24">
        <f t="shared" si="26"/>
        <v>12938.854147927381</v>
      </c>
    </row>
    <row r="194" spans="1:11" x14ac:dyDescent="0.25">
      <c r="A194" s="3">
        <v>174</v>
      </c>
      <c r="B194" s="24">
        <f t="shared" si="19"/>
        <v>936.60045729812259</v>
      </c>
      <c r="C194" s="24">
        <f t="shared" si="20"/>
        <v>261.20877333137219</v>
      </c>
      <c r="D194" s="24">
        <f t="shared" si="21"/>
        <v>675.39168396675041</v>
      </c>
      <c r="E194" s="24">
        <f t="shared" si="22"/>
        <v>148586.7645053888</v>
      </c>
      <c r="G194" s="3">
        <v>174</v>
      </c>
      <c r="H194" s="24">
        <f t="shared" si="23"/>
        <v>1874.3758566411807</v>
      </c>
      <c r="I194" s="24">
        <f t="shared" si="24"/>
        <v>45.285989517745833</v>
      </c>
      <c r="J194" s="24">
        <f t="shared" si="25"/>
        <v>1829.0898671234349</v>
      </c>
      <c r="K194" s="24">
        <f t="shared" si="26"/>
        <v>11109.764280803945</v>
      </c>
    </row>
    <row r="195" spans="1:11" x14ac:dyDescent="0.25">
      <c r="A195" s="3">
        <v>175</v>
      </c>
      <c r="B195" s="24">
        <f t="shared" si="19"/>
        <v>936.60045729812259</v>
      </c>
      <c r="C195" s="24">
        <f t="shared" si="20"/>
        <v>260.02683788443039</v>
      </c>
      <c r="D195" s="24">
        <f t="shared" si="21"/>
        <v>676.5736194136922</v>
      </c>
      <c r="E195" s="24">
        <f t="shared" si="22"/>
        <v>147910.19088597511</v>
      </c>
      <c r="G195" s="3">
        <v>175</v>
      </c>
      <c r="H195" s="24">
        <f t="shared" si="23"/>
        <v>1874.3758566411807</v>
      </c>
      <c r="I195" s="24">
        <f t="shared" si="24"/>
        <v>38.884174982813811</v>
      </c>
      <c r="J195" s="24">
        <f t="shared" si="25"/>
        <v>1835.4916816583668</v>
      </c>
      <c r="K195" s="24">
        <f t="shared" si="26"/>
        <v>9274.2725991455791</v>
      </c>
    </row>
    <row r="196" spans="1:11" x14ac:dyDescent="0.25">
      <c r="A196" s="3">
        <v>176</v>
      </c>
      <c r="B196" s="24">
        <f t="shared" si="19"/>
        <v>936.60045729812259</v>
      </c>
      <c r="C196" s="24">
        <f t="shared" si="20"/>
        <v>258.84283405045647</v>
      </c>
      <c r="D196" s="24">
        <f t="shared" si="21"/>
        <v>677.75762324766606</v>
      </c>
      <c r="E196" s="24">
        <f t="shared" si="22"/>
        <v>147232.43326272746</v>
      </c>
      <c r="G196" s="3">
        <v>176</v>
      </c>
      <c r="H196" s="24">
        <f t="shared" si="23"/>
        <v>1874.3758566411807</v>
      </c>
      <c r="I196" s="24">
        <f t="shared" si="24"/>
        <v>32.459954097009529</v>
      </c>
      <c r="J196" s="24">
        <f t="shared" si="25"/>
        <v>1841.9159025441711</v>
      </c>
      <c r="K196" s="24">
        <f t="shared" si="26"/>
        <v>7432.3566966014077</v>
      </c>
    </row>
    <row r="197" spans="1:11" x14ac:dyDescent="0.25">
      <c r="A197" s="3">
        <v>177</v>
      </c>
      <c r="B197" s="24">
        <f t="shared" si="19"/>
        <v>936.60045729812259</v>
      </c>
      <c r="C197" s="24">
        <f t="shared" si="20"/>
        <v>257.65675820977305</v>
      </c>
      <c r="D197" s="24">
        <f t="shared" si="21"/>
        <v>678.9436990883496</v>
      </c>
      <c r="E197" s="24">
        <f t="shared" si="22"/>
        <v>146553.4895636391</v>
      </c>
      <c r="G197" s="3">
        <v>177</v>
      </c>
      <c r="H197" s="24">
        <f t="shared" si="23"/>
        <v>1874.3758566411807</v>
      </c>
      <c r="I197" s="24">
        <f t="shared" si="24"/>
        <v>26.013248438104927</v>
      </c>
      <c r="J197" s="24">
        <f t="shared" si="25"/>
        <v>1848.3626082030758</v>
      </c>
      <c r="K197" s="24">
        <f t="shared" si="26"/>
        <v>5583.9940883983318</v>
      </c>
    </row>
    <row r="198" spans="1:11" x14ac:dyDescent="0.25">
      <c r="A198" s="3">
        <v>178</v>
      </c>
      <c r="B198" s="24">
        <f t="shared" si="19"/>
        <v>936.60045729812259</v>
      </c>
      <c r="C198" s="24">
        <f t="shared" si="20"/>
        <v>256.46860673636843</v>
      </c>
      <c r="D198" s="24">
        <f t="shared" si="21"/>
        <v>680.13185056175416</v>
      </c>
      <c r="E198" s="24">
        <f t="shared" si="22"/>
        <v>145873.35771307733</v>
      </c>
      <c r="G198" s="3">
        <v>178</v>
      </c>
      <c r="H198" s="24">
        <f t="shared" si="23"/>
        <v>1874.3758566411807</v>
      </c>
      <c r="I198" s="24">
        <f t="shared" si="24"/>
        <v>19.54397930939416</v>
      </c>
      <c r="J198" s="24">
        <f t="shared" si="25"/>
        <v>1854.8318773317865</v>
      </c>
      <c r="K198" s="24">
        <f t="shared" si="26"/>
        <v>3729.1622110665453</v>
      </c>
    </row>
    <row r="199" spans="1:11" x14ac:dyDescent="0.25">
      <c r="A199" s="3">
        <v>179</v>
      </c>
      <c r="B199" s="24">
        <f t="shared" si="19"/>
        <v>936.60045729812259</v>
      </c>
      <c r="C199" s="24">
        <f t="shared" si="20"/>
        <v>255.27837599788535</v>
      </c>
      <c r="D199" s="24">
        <f t="shared" si="21"/>
        <v>681.32208130023719</v>
      </c>
      <c r="E199" s="24">
        <f t="shared" si="22"/>
        <v>145192.03563177711</v>
      </c>
      <c r="G199" s="3">
        <v>179</v>
      </c>
      <c r="H199" s="24">
        <f t="shared" si="23"/>
        <v>1874.3758566411807</v>
      </c>
      <c r="I199" s="24">
        <f t="shared" si="24"/>
        <v>13.052067738732909</v>
      </c>
      <c r="J199" s="24">
        <f t="shared" si="25"/>
        <v>1861.3237889024479</v>
      </c>
      <c r="K199" s="24">
        <f t="shared" si="26"/>
        <v>1867.8384221640974</v>
      </c>
    </row>
    <row r="200" spans="1:11" x14ac:dyDescent="0.25">
      <c r="A200" s="3">
        <v>180</v>
      </c>
      <c r="B200" s="24">
        <f t="shared" si="19"/>
        <v>936.60045729812259</v>
      </c>
      <c r="C200" s="24">
        <f t="shared" si="20"/>
        <v>254.08606235560995</v>
      </c>
      <c r="D200" s="24">
        <f t="shared" si="21"/>
        <v>682.51439494251258</v>
      </c>
      <c r="E200" s="24">
        <f t="shared" si="22"/>
        <v>144509.52123683458</v>
      </c>
      <c r="G200" s="3">
        <v>180</v>
      </c>
      <c r="H200" s="24">
        <f t="shared" si="23"/>
        <v>1874.3758566411807</v>
      </c>
      <c r="I200" s="24">
        <f t="shared" si="24"/>
        <v>6.5374344775743412</v>
      </c>
      <c r="J200" s="24">
        <f t="shared" si="25"/>
        <v>1867.8384221636063</v>
      </c>
      <c r="K200" s="24">
        <f t="shared" si="26"/>
        <v>4.9112713895738125E-10</v>
      </c>
    </row>
    <row r="201" spans="1:11" x14ac:dyDescent="0.25">
      <c r="A201" s="3">
        <v>181</v>
      </c>
      <c r="B201" s="24">
        <f t="shared" si="19"/>
        <v>936.60045729812259</v>
      </c>
      <c r="C201" s="24">
        <f t="shared" si="20"/>
        <v>252.89166216446051</v>
      </c>
      <c r="D201" s="24">
        <f t="shared" si="21"/>
        <v>683.70879513366208</v>
      </c>
      <c r="E201" s="24">
        <f t="shared" si="22"/>
        <v>143825.81244170092</v>
      </c>
    </row>
    <row r="202" spans="1:11" x14ac:dyDescent="0.25">
      <c r="A202" s="3">
        <v>182</v>
      </c>
      <c r="B202" s="24">
        <f t="shared" si="19"/>
        <v>936.60045729812259</v>
      </c>
      <c r="C202" s="24">
        <f t="shared" si="20"/>
        <v>251.69517177297664</v>
      </c>
      <c r="D202" s="24">
        <f t="shared" si="21"/>
        <v>684.90528552514593</v>
      </c>
      <c r="E202" s="24">
        <f t="shared" si="22"/>
        <v>143140.90715617579</v>
      </c>
    </row>
    <row r="203" spans="1:11" x14ac:dyDescent="0.25">
      <c r="A203" s="3">
        <v>183</v>
      </c>
      <c r="B203" s="24">
        <f t="shared" si="19"/>
        <v>936.60045729812259</v>
      </c>
      <c r="C203" s="24">
        <f t="shared" si="20"/>
        <v>250.49658752330762</v>
      </c>
      <c r="D203" s="24">
        <f t="shared" si="21"/>
        <v>686.10386977481494</v>
      </c>
      <c r="E203" s="24">
        <f t="shared" si="22"/>
        <v>142454.80328640097</v>
      </c>
    </row>
    <row r="204" spans="1:11" x14ac:dyDescent="0.25">
      <c r="A204" s="3">
        <v>184</v>
      </c>
      <c r="B204" s="24">
        <f t="shared" si="19"/>
        <v>936.60045729812259</v>
      </c>
      <c r="C204" s="24">
        <f t="shared" si="20"/>
        <v>249.2959057512017</v>
      </c>
      <c r="D204" s="24">
        <f t="shared" si="21"/>
        <v>687.30455154692095</v>
      </c>
      <c r="E204" s="24">
        <f t="shared" si="22"/>
        <v>141767.49873485405</v>
      </c>
    </row>
    <row r="205" spans="1:11" x14ac:dyDescent="0.25">
      <c r="A205" s="3">
        <v>185</v>
      </c>
      <c r="B205" s="24">
        <f t="shared" si="19"/>
        <v>936.60045729812259</v>
      </c>
      <c r="C205" s="24">
        <f t="shared" si="20"/>
        <v>248.09312278599458</v>
      </c>
      <c r="D205" s="24">
        <f t="shared" si="21"/>
        <v>688.50733451212795</v>
      </c>
      <c r="E205" s="24">
        <f t="shared" si="22"/>
        <v>141078.99140034191</v>
      </c>
    </row>
    <row r="206" spans="1:11" x14ac:dyDescent="0.25">
      <c r="A206" s="3">
        <v>186</v>
      </c>
      <c r="B206" s="24">
        <f t="shared" si="19"/>
        <v>936.60045729812259</v>
      </c>
      <c r="C206" s="24">
        <f t="shared" si="20"/>
        <v>246.88823495059836</v>
      </c>
      <c r="D206" s="24">
        <f t="shared" si="21"/>
        <v>689.71222234752418</v>
      </c>
      <c r="E206" s="24">
        <f t="shared" si="22"/>
        <v>140389.27917799438</v>
      </c>
    </row>
    <row r="207" spans="1:11" x14ac:dyDescent="0.25">
      <c r="A207" s="3">
        <v>187</v>
      </c>
      <c r="B207" s="24">
        <f t="shared" si="19"/>
        <v>936.60045729812259</v>
      </c>
      <c r="C207" s="24">
        <f t="shared" si="20"/>
        <v>245.68123856149018</v>
      </c>
      <c r="D207" s="24">
        <f t="shared" si="21"/>
        <v>690.91921873663239</v>
      </c>
      <c r="E207" s="24">
        <f t="shared" si="22"/>
        <v>139698.35995925774</v>
      </c>
    </row>
    <row r="208" spans="1:11" x14ac:dyDescent="0.25">
      <c r="A208" s="3">
        <v>188</v>
      </c>
      <c r="B208" s="24">
        <f t="shared" si="19"/>
        <v>936.60045729812259</v>
      </c>
      <c r="C208" s="24">
        <f t="shared" si="20"/>
        <v>244.47212992870104</v>
      </c>
      <c r="D208" s="24">
        <f t="shared" si="21"/>
        <v>692.12832736942153</v>
      </c>
      <c r="E208" s="24">
        <f t="shared" si="22"/>
        <v>139006.23163188831</v>
      </c>
    </row>
    <row r="209" spans="1:5" x14ac:dyDescent="0.25">
      <c r="A209" s="3">
        <v>189</v>
      </c>
      <c r="B209" s="24">
        <f t="shared" si="19"/>
        <v>936.60045729812259</v>
      </c>
      <c r="C209" s="24">
        <f t="shared" si="20"/>
        <v>243.26090535580454</v>
      </c>
      <c r="D209" s="24">
        <f t="shared" si="21"/>
        <v>693.33955194231805</v>
      </c>
      <c r="E209" s="24">
        <f t="shared" si="22"/>
        <v>138312.892079946</v>
      </c>
    </row>
    <row r="210" spans="1:5" x14ac:dyDescent="0.25">
      <c r="A210" s="3">
        <v>190</v>
      </c>
      <c r="B210" s="24">
        <f t="shared" si="19"/>
        <v>936.60045729812259</v>
      </c>
      <c r="C210" s="24">
        <f t="shared" si="20"/>
        <v>242.0475611399055</v>
      </c>
      <c r="D210" s="24">
        <f t="shared" si="21"/>
        <v>694.5528961582171</v>
      </c>
      <c r="E210" s="24">
        <f t="shared" si="22"/>
        <v>137618.33918378779</v>
      </c>
    </row>
    <row r="211" spans="1:5" x14ac:dyDescent="0.25">
      <c r="A211" s="3">
        <v>191</v>
      </c>
      <c r="B211" s="24">
        <f t="shared" si="19"/>
        <v>936.60045729812259</v>
      </c>
      <c r="C211" s="24">
        <f t="shared" si="20"/>
        <v>240.83209357162863</v>
      </c>
      <c r="D211" s="24">
        <f t="shared" si="21"/>
        <v>695.76836372649393</v>
      </c>
      <c r="E211" s="24">
        <f t="shared" si="22"/>
        <v>136922.57082006129</v>
      </c>
    </row>
    <row r="212" spans="1:5" x14ac:dyDescent="0.25">
      <c r="A212" s="3">
        <v>192</v>
      </c>
      <c r="B212" s="24">
        <f t="shared" si="19"/>
        <v>936.60045729812259</v>
      </c>
      <c r="C212" s="24">
        <f t="shared" si="20"/>
        <v>239.61449893510726</v>
      </c>
      <c r="D212" s="24">
        <f t="shared" si="21"/>
        <v>696.98595836301536</v>
      </c>
      <c r="E212" s="24">
        <f t="shared" si="22"/>
        <v>136225.58486169827</v>
      </c>
    </row>
    <row r="213" spans="1:5" x14ac:dyDescent="0.25">
      <c r="A213" s="3">
        <v>193</v>
      </c>
      <c r="B213" s="24">
        <f t="shared" si="19"/>
        <v>936.60045729812259</v>
      </c>
      <c r="C213" s="24">
        <f t="shared" si="20"/>
        <v>238.39477350797199</v>
      </c>
      <c r="D213" s="24">
        <f t="shared" si="21"/>
        <v>698.2056837901506</v>
      </c>
      <c r="E213" s="24">
        <f t="shared" si="22"/>
        <v>135527.37917790812</v>
      </c>
    </row>
    <row r="214" spans="1:5" x14ac:dyDescent="0.25">
      <c r="A214" s="3">
        <v>194</v>
      </c>
      <c r="B214" s="24">
        <f t="shared" ref="B214:B277" si="27">$B$8</f>
        <v>936.60045729812259</v>
      </c>
      <c r="C214" s="24">
        <f t="shared" ref="C214:C277" si="28">E213*B$6</f>
        <v>237.17291356133921</v>
      </c>
      <c r="D214" s="24">
        <f t="shared" ref="D214:D277" si="29">B214-C214</f>
        <v>699.42754373678338</v>
      </c>
      <c r="E214" s="24">
        <f t="shared" ref="E214:E277" si="30">E213-D214</f>
        <v>134827.95163417133</v>
      </c>
    </row>
    <row r="215" spans="1:5" x14ac:dyDescent="0.25">
      <c r="A215" s="3">
        <v>195</v>
      </c>
      <c r="B215" s="24">
        <f t="shared" si="27"/>
        <v>936.60045729812259</v>
      </c>
      <c r="C215" s="24">
        <f t="shared" si="28"/>
        <v>235.94891535979983</v>
      </c>
      <c r="D215" s="24">
        <f t="shared" si="29"/>
        <v>700.65154193832279</v>
      </c>
      <c r="E215" s="24">
        <f t="shared" si="30"/>
        <v>134127.300092233</v>
      </c>
    </row>
    <row r="216" spans="1:5" x14ac:dyDescent="0.25">
      <c r="A216" s="3">
        <v>196</v>
      </c>
      <c r="B216" s="24">
        <f t="shared" si="27"/>
        <v>936.60045729812259</v>
      </c>
      <c r="C216" s="24">
        <f t="shared" si="28"/>
        <v>234.72277516140775</v>
      </c>
      <c r="D216" s="24">
        <f t="shared" si="29"/>
        <v>701.87768213671484</v>
      </c>
      <c r="E216" s="24">
        <f t="shared" si="30"/>
        <v>133425.42241009627</v>
      </c>
    </row>
    <row r="217" spans="1:5" x14ac:dyDescent="0.25">
      <c r="A217" s="3">
        <v>197</v>
      </c>
      <c r="B217" s="24">
        <f t="shared" si="27"/>
        <v>936.60045729812259</v>
      </c>
      <c r="C217" s="24">
        <f t="shared" si="28"/>
        <v>233.49448921766847</v>
      </c>
      <c r="D217" s="24">
        <f t="shared" si="29"/>
        <v>703.10596808045409</v>
      </c>
      <c r="E217" s="24">
        <f t="shared" si="30"/>
        <v>132722.31644201581</v>
      </c>
    </row>
    <row r="218" spans="1:5" x14ac:dyDescent="0.25">
      <c r="A218" s="3">
        <v>198</v>
      </c>
      <c r="B218" s="24">
        <f t="shared" si="27"/>
        <v>936.60045729812259</v>
      </c>
      <c r="C218" s="24">
        <f t="shared" si="28"/>
        <v>232.26405377352768</v>
      </c>
      <c r="D218" s="24">
        <f t="shared" si="29"/>
        <v>704.33640352459497</v>
      </c>
      <c r="E218" s="24">
        <f t="shared" si="30"/>
        <v>132017.98003849122</v>
      </c>
    </row>
    <row r="219" spans="1:5" x14ac:dyDescent="0.25">
      <c r="A219" s="3">
        <v>199</v>
      </c>
      <c r="B219" s="24">
        <f t="shared" si="27"/>
        <v>936.60045729812259</v>
      </c>
      <c r="C219" s="24">
        <f t="shared" si="28"/>
        <v>231.03146506735965</v>
      </c>
      <c r="D219" s="24">
        <f t="shared" si="29"/>
        <v>705.56899223076289</v>
      </c>
      <c r="E219" s="24">
        <f t="shared" si="30"/>
        <v>131312.41104626047</v>
      </c>
    </row>
    <row r="220" spans="1:5" x14ac:dyDescent="0.25">
      <c r="A220" s="3">
        <v>200</v>
      </c>
      <c r="B220" s="24">
        <f t="shared" si="27"/>
        <v>936.60045729812259</v>
      </c>
      <c r="C220" s="24">
        <f t="shared" si="28"/>
        <v>229.79671933095582</v>
      </c>
      <c r="D220" s="24">
        <f t="shared" si="29"/>
        <v>706.80373796716674</v>
      </c>
      <c r="E220" s="24">
        <f t="shared" si="30"/>
        <v>130605.6073082933</v>
      </c>
    </row>
    <row r="221" spans="1:5" x14ac:dyDescent="0.25">
      <c r="A221" s="3">
        <v>201</v>
      </c>
      <c r="B221" s="24">
        <f t="shared" si="27"/>
        <v>936.60045729812259</v>
      </c>
      <c r="C221" s="24">
        <f t="shared" si="28"/>
        <v>228.55981278951327</v>
      </c>
      <c r="D221" s="24">
        <f t="shared" si="29"/>
        <v>708.04064450860938</v>
      </c>
      <c r="E221" s="24">
        <f t="shared" si="30"/>
        <v>129897.56666378469</v>
      </c>
    </row>
    <row r="222" spans="1:5" x14ac:dyDescent="0.25">
      <c r="A222" s="3">
        <v>202</v>
      </c>
      <c r="B222" s="24">
        <f t="shared" si="27"/>
        <v>936.60045729812259</v>
      </c>
      <c r="C222" s="24">
        <f t="shared" si="28"/>
        <v>227.3207416616232</v>
      </c>
      <c r="D222" s="24">
        <f t="shared" si="29"/>
        <v>709.27971563649942</v>
      </c>
      <c r="E222" s="24">
        <f t="shared" si="30"/>
        <v>129188.28694814819</v>
      </c>
    </row>
    <row r="223" spans="1:5" x14ac:dyDescent="0.25">
      <c r="A223" s="3">
        <v>203</v>
      </c>
      <c r="B223" s="24">
        <f t="shared" si="27"/>
        <v>936.60045729812259</v>
      </c>
      <c r="C223" s="24">
        <f t="shared" si="28"/>
        <v>226.07950215925933</v>
      </c>
      <c r="D223" s="24">
        <f t="shared" si="29"/>
        <v>710.5209551388632</v>
      </c>
      <c r="E223" s="24">
        <f t="shared" si="30"/>
        <v>128477.76599300932</v>
      </c>
    </row>
    <row r="224" spans="1:5" x14ac:dyDescent="0.25">
      <c r="A224" s="3">
        <v>204</v>
      </c>
      <c r="B224" s="24">
        <f t="shared" si="27"/>
        <v>936.60045729812259</v>
      </c>
      <c r="C224" s="24">
        <f t="shared" si="28"/>
        <v>224.83609048776631</v>
      </c>
      <c r="D224" s="24">
        <f t="shared" si="29"/>
        <v>711.76436681035625</v>
      </c>
      <c r="E224" s="24">
        <f t="shared" si="30"/>
        <v>127766.00162619897</v>
      </c>
    </row>
    <row r="225" spans="1:5" x14ac:dyDescent="0.25">
      <c r="A225" s="3">
        <v>205</v>
      </c>
      <c r="B225" s="24">
        <f t="shared" si="27"/>
        <v>936.60045729812259</v>
      </c>
      <c r="C225" s="24">
        <f t="shared" si="28"/>
        <v>223.59050284584819</v>
      </c>
      <c r="D225" s="24">
        <f t="shared" si="29"/>
        <v>713.00995445227443</v>
      </c>
      <c r="E225" s="24">
        <f t="shared" si="30"/>
        <v>127052.9916717467</v>
      </c>
    </row>
    <row r="226" spans="1:5" x14ac:dyDescent="0.25">
      <c r="A226" s="3">
        <v>206</v>
      </c>
      <c r="B226" s="24">
        <f t="shared" si="27"/>
        <v>936.60045729812259</v>
      </c>
      <c r="C226" s="24">
        <f t="shared" si="28"/>
        <v>222.34273542555673</v>
      </c>
      <c r="D226" s="24">
        <f t="shared" si="29"/>
        <v>714.25772187256587</v>
      </c>
      <c r="E226" s="24">
        <f t="shared" si="30"/>
        <v>126338.73394987413</v>
      </c>
    </row>
    <row r="227" spans="1:5" x14ac:dyDescent="0.25">
      <c r="A227" s="3">
        <v>207</v>
      </c>
      <c r="B227" s="24">
        <f t="shared" si="27"/>
        <v>936.60045729812259</v>
      </c>
      <c r="C227" s="24">
        <f t="shared" si="28"/>
        <v>221.09278441227974</v>
      </c>
      <c r="D227" s="24">
        <f t="shared" si="29"/>
        <v>715.50767288584279</v>
      </c>
      <c r="E227" s="24">
        <f t="shared" si="30"/>
        <v>125623.22627698829</v>
      </c>
    </row>
    <row r="228" spans="1:5" x14ac:dyDescent="0.25">
      <c r="A228" s="3">
        <v>208</v>
      </c>
      <c r="B228" s="24">
        <f t="shared" si="27"/>
        <v>936.60045729812259</v>
      </c>
      <c r="C228" s="24">
        <f t="shared" si="28"/>
        <v>219.84064598472952</v>
      </c>
      <c r="D228" s="24">
        <f t="shared" si="29"/>
        <v>716.75981131339313</v>
      </c>
      <c r="E228" s="24">
        <f t="shared" si="30"/>
        <v>124906.46646567491</v>
      </c>
    </row>
    <row r="229" spans="1:5" x14ac:dyDescent="0.25">
      <c r="A229" s="3">
        <v>209</v>
      </c>
      <c r="B229" s="24">
        <f t="shared" si="27"/>
        <v>936.60045729812259</v>
      </c>
      <c r="C229" s="24">
        <f t="shared" si="28"/>
        <v>218.58631631493108</v>
      </c>
      <c r="D229" s="24">
        <f t="shared" si="29"/>
        <v>718.01414098319151</v>
      </c>
      <c r="E229" s="24">
        <f t="shared" si="30"/>
        <v>124188.45232469172</v>
      </c>
    </row>
    <row r="230" spans="1:5" x14ac:dyDescent="0.25">
      <c r="A230" s="3">
        <v>210</v>
      </c>
      <c r="B230" s="24">
        <f t="shared" si="27"/>
        <v>936.60045729812259</v>
      </c>
      <c r="C230" s="24">
        <f t="shared" si="28"/>
        <v>217.32979156821051</v>
      </c>
      <c r="D230" s="24">
        <f t="shared" si="29"/>
        <v>719.27066572991203</v>
      </c>
      <c r="E230" s="24">
        <f t="shared" si="30"/>
        <v>123469.18165896181</v>
      </c>
    </row>
    <row r="231" spans="1:5" x14ac:dyDescent="0.25">
      <c r="A231" s="3">
        <v>211</v>
      </c>
      <c r="B231" s="24">
        <f t="shared" si="27"/>
        <v>936.60045729812259</v>
      </c>
      <c r="C231" s="24">
        <f t="shared" si="28"/>
        <v>216.07106790318318</v>
      </c>
      <c r="D231" s="24">
        <f t="shared" si="29"/>
        <v>720.52938939493947</v>
      </c>
      <c r="E231" s="24">
        <f t="shared" si="30"/>
        <v>122748.65226956687</v>
      </c>
    </row>
    <row r="232" spans="1:5" x14ac:dyDescent="0.25">
      <c r="A232" s="3">
        <v>212</v>
      </c>
      <c r="B232" s="24">
        <f t="shared" si="27"/>
        <v>936.60045729812259</v>
      </c>
      <c r="C232" s="24">
        <f t="shared" si="28"/>
        <v>214.81014147174201</v>
      </c>
      <c r="D232" s="24">
        <f t="shared" si="29"/>
        <v>721.79031582638061</v>
      </c>
      <c r="E232" s="24">
        <f t="shared" si="30"/>
        <v>122026.86195374049</v>
      </c>
    </row>
    <row r="233" spans="1:5" x14ac:dyDescent="0.25">
      <c r="A233" s="3">
        <v>213</v>
      </c>
      <c r="B233" s="24">
        <f t="shared" si="27"/>
        <v>936.60045729812259</v>
      </c>
      <c r="C233" s="24">
        <f t="shared" si="28"/>
        <v>213.54700841904585</v>
      </c>
      <c r="D233" s="24">
        <f t="shared" si="29"/>
        <v>723.05344887907677</v>
      </c>
      <c r="E233" s="24">
        <f t="shared" si="30"/>
        <v>121303.80850486142</v>
      </c>
    </row>
    <row r="234" spans="1:5" x14ac:dyDescent="0.25">
      <c r="A234" s="3">
        <v>214</v>
      </c>
      <c r="B234" s="24">
        <f t="shared" si="27"/>
        <v>936.60045729812259</v>
      </c>
      <c r="C234" s="24">
        <f t="shared" si="28"/>
        <v>212.28166488350749</v>
      </c>
      <c r="D234" s="24">
        <f t="shared" si="29"/>
        <v>724.31879241461513</v>
      </c>
      <c r="E234" s="24">
        <f t="shared" si="30"/>
        <v>120579.4897124468</v>
      </c>
    </row>
    <row r="235" spans="1:5" x14ac:dyDescent="0.25">
      <c r="A235" s="3">
        <v>215</v>
      </c>
      <c r="B235" s="24">
        <f t="shared" si="27"/>
        <v>936.60045729812259</v>
      </c>
      <c r="C235" s="24">
        <f t="shared" si="28"/>
        <v>211.01410699678189</v>
      </c>
      <c r="D235" s="24">
        <f t="shared" si="29"/>
        <v>725.58635030134064</v>
      </c>
      <c r="E235" s="24">
        <f t="shared" si="30"/>
        <v>119853.90336214546</v>
      </c>
    </row>
    <row r="236" spans="1:5" x14ac:dyDescent="0.25">
      <c r="A236" s="3">
        <v>216</v>
      </c>
      <c r="B236" s="24">
        <f t="shared" si="27"/>
        <v>936.60045729812259</v>
      </c>
      <c r="C236" s="24">
        <f t="shared" si="28"/>
        <v>209.74433088375454</v>
      </c>
      <c r="D236" s="24">
        <f t="shared" si="29"/>
        <v>726.85612641436808</v>
      </c>
      <c r="E236" s="24">
        <f t="shared" si="30"/>
        <v>119127.04723573109</v>
      </c>
    </row>
    <row r="237" spans="1:5" x14ac:dyDescent="0.25">
      <c r="A237" s="3">
        <v>217</v>
      </c>
      <c r="B237" s="24">
        <f t="shared" si="27"/>
        <v>936.60045729812259</v>
      </c>
      <c r="C237" s="24">
        <f t="shared" si="28"/>
        <v>208.47233266252942</v>
      </c>
      <c r="D237" s="24">
        <f t="shared" si="29"/>
        <v>728.12812463559317</v>
      </c>
      <c r="E237" s="24">
        <f t="shared" si="30"/>
        <v>118398.9191110955</v>
      </c>
    </row>
    <row r="238" spans="1:5" x14ac:dyDescent="0.25">
      <c r="A238" s="3">
        <v>218</v>
      </c>
      <c r="B238" s="24">
        <f t="shared" si="27"/>
        <v>936.60045729812259</v>
      </c>
      <c r="C238" s="24">
        <f t="shared" si="28"/>
        <v>207.19810844441713</v>
      </c>
      <c r="D238" s="24">
        <f t="shared" si="29"/>
        <v>729.40234885370546</v>
      </c>
      <c r="E238" s="24">
        <f t="shared" si="30"/>
        <v>117669.51676224179</v>
      </c>
    </row>
    <row r="239" spans="1:5" x14ac:dyDescent="0.25">
      <c r="A239" s="3">
        <v>219</v>
      </c>
      <c r="B239" s="24">
        <f t="shared" si="27"/>
        <v>936.60045729812259</v>
      </c>
      <c r="C239" s="24">
        <f t="shared" si="28"/>
        <v>205.92165433392316</v>
      </c>
      <c r="D239" s="24">
        <f t="shared" si="29"/>
        <v>730.67880296419946</v>
      </c>
      <c r="E239" s="24">
        <f t="shared" si="30"/>
        <v>116938.83795927759</v>
      </c>
    </row>
    <row r="240" spans="1:5" x14ac:dyDescent="0.25">
      <c r="A240" s="3">
        <v>220</v>
      </c>
      <c r="B240" s="24">
        <f t="shared" si="27"/>
        <v>936.60045729812259</v>
      </c>
      <c r="C240" s="24">
        <f t="shared" si="28"/>
        <v>204.64296642873578</v>
      </c>
      <c r="D240" s="24">
        <f t="shared" si="29"/>
        <v>731.95749086938679</v>
      </c>
      <c r="E240" s="24">
        <f t="shared" si="30"/>
        <v>116206.8804684082</v>
      </c>
    </row>
    <row r="241" spans="1:5" x14ac:dyDescent="0.25">
      <c r="A241" s="3">
        <v>221</v>
      </c>
      <c r="B241" s="24">
        <f t="shared" si="27"/>
        <v>936.60045729812259</v>
      </c>
      <c r="C241" s="24">
        <f t="shared" si="28"/>
        <v>203.36204081971437</v>
      </c>
      <c r="D241" s="24">
        <f t="shared" si="29"/>
        <v>733.23841647840823</v>
      </c>
      <c r="E241" s="24">
        <f t="shared" si="30"/>
        <v>115473.6420519298</v>
      </c>
    </row>
    <row r="242" spans="1:5" x14ac:dyDescent="0.25">
      <c r="A242" s="3">
        <v>222</v>
      </c>
      <c r="B242" s="24">
        <f t="shared" si="27"/>
        <v>936.60045729812259</v>
      </c>
      <c r="C242" s="24">
        <f t="shared" si="28"/>
        <v>202.07887359087715</v>
      </c>
      <c r="D242" s="24">
        <f t="shared" si="29"/>
        <v>734.52158370724544</v>
      </c>
      <c r="E242" s="24">
        <f t="shared" si="30"/>
        <v>114739.12046822255</v>
      </c>
    </row>
    <row r="243" spans="1:5" x14ac:dyDescent="0.25">
      <c r="A243" s="3">
        <v>223</v>
      </c>
      <c r="B243" s="24">
        <f t="shared" si="27"/>
        <v>936.60045729812259</v>
      </c>
      <c r="C243" s="24">
        <f t="shared" si="28"/>
        <v>200.79346081938948</v>
      </c>
      <c r="D243" s="24">
        <f t="shared" si="29"/>
        <v>735.80699647873314</v>
      </c>
      <c r="E243" s="24">
        <f t="shared" si="30"/>
        <v>114003.31347174382</v>
      </c>
    </row>
    <row r="244" spans="1:5" x14ac:dyDescent="0.25">
      <c r="A244" s="3">
        <v>224</v>
      </c>
      <c r="B244" s="24">
        <f t="shared" si="27"/>
        <v>936.60045729812259</v>
      </c>
      <c r="C244" s="24">
        <f t="shared" si="28"/>
        <v>199.50579857555169</v>
      </c>
      <c r="D244" s="24">
        <f t="shared" si="29"/>
        <v>737.0946587225709</v>
      </c>
      <c r="E244" s="24">
        <f t="shared" si="30"/>
        <v>113266.21881302125</v>
      </c>
    </row>
    <row r="245" spans="1:5" x14ac:dyDescent="0.25">
      <c r="A245" s="3">
        <v>225</v>
      </c>
      <c r="B245" s="24">
        <f t="shared" si="27"/>
        <v>936.60045729812259</v>
      </c>
      <c r="C245" s="24">
        <f t="shared" si="28"/>
        <v>198.21588292278719</v>
      </c>
      <c r="D245" s="24">
        <f t="shared" si="29"/>
        <v>738.38457437533543</v>
      </c>
      <c r="E245" s="24">
        <f t="shared" si="30"/>
        <v>112527.83423864591</v>
      </c>
    </row>
    <row r="246" spans="1:5" x14ac:dyDescent="0.25">
      <c r="A246" s="3">
        <v>226</v>
      </c>
      <c r="B246" s="24">
        <f t="shared" si="27"/>
        <v>936.60045729812259</v>
      </c>
      <c r="C246" s="24">
        <f t="shared" si="28"/>
        <v>196.92370991763036</v>
      </c>
      <c r="D246" s="24">
        <f t="shared" si="29"/>
        <v>739.6767473804922</v>
      </c>
      <c r="E246" s="24">
        <f t="shared" si="30"/>
        <v>111788.15749126542</v>
      </c>
    </row>
    <row r="247" spans="1:5" x14ac:dyDescent="0.25">
      <c r="A247" s="3">
        <v>227</v>
      </c>
      <c r="B247" s="24">
        <f t="shared" si="27"/>
        <v>936.60045729812259</v>
      </c>
      <c r="C247" s="24">
        <f t="shared" si="28"/>
        <v>195.62927560971448</v>
      </c>
      <c r="D247" s="24">
        <f t="shared" si="29"/>
        <v>740.97118168840814</v>
      </c>
      <c r="E247" s="24">
        <f t="shared" si="30"/>
        <v>111047.18630957701</v>
      </c>
    </row>
    <row r="248" spans="1:5" x14ac:dyDescent="0.25">
      <c r="A248" s="3">
        <v>228</v>
      </c>
      <c r="B248" s="24">
        <f t="shared" si="27"/>
        <v>936.60045729812259</v>
      </c>
      <c r="C248" s="24">
        <f t="shared" si="28"/>
        <v>194.33257604175978</v>
      </c>
      <c r="D248" s="24">
        <f t="shared" si="29"/>
        <v>742.26788125636278</v>
      </c>
      <c r="E248" s="24">
        <f t="shared" si="30"/>
        <v>110304.91842832064</v>
      </c>
    </row>
    <row r="249" spans="1:5" x14ac:dyDescent="0.25">
      <c r="A249" s="3">
        <v>229</v>
      </c>
      <c r="B249" s="24">
        <f t="shared" si="27"/>
        <v>936.60045729812259</v>
      </c>
      <c r="C249" s="24">
        <f t="shared" si="28"/>
        <v>193.03360724956113</v>
      </c>
      <c r="D249" s="24">
        <f t="shared" si="29"/>
        <v>743.56685004856149</v>
      </c>
      <c r="E249" s="24">
        <f t="shared" si="30"/>
        <v>109561.35157827208</v>
      </c>
    </row>
    <row r="250" spans="1:5" x14ac:dyDescent="0.25">
      <c r="A250" s="3">
        <v>230</v>
      </c>
      <c r="B250" s="24">
        <f t="shared" si="27"/>
        <v>936.60045729812259</v>
      </c>
      <c r="C250" s="24">
        <f t="shared" si="28"/>
        <v>191.73236526197616</v>
      </c>
      <c r="D250" s="24">
        <f t="shared" si="29"/>
        <v>744.86809203614644</v>
      </c>
      <c r="E250" s="24">
        <f t="shared" si="30"/>
        <v>108816.48348623593</v>
      </c>
    </row>
    <row r="251" spans="1:5" x14ac:dyDescent="0.25">
      <c r="A251" s="3">
        <v>231</v>
      </c>
      <c r="B251" s="24">
        <f t="shared" si="27"/>
        <v>936.60045729812259</v>
      </c>
      <c r="C251" s="24">
        <f t="shared" si="28"/>
        <v>190.42884610091286</v>
      </c>
      <c r="D251" s="24">
        <f t="shared" si="29"/>
        <v>746.1716111972097</v>
      </c>
      <c r="E251" s="24">
        <f t="shared" si="30"/>
        <v>108070.31187503872</v>
      </c>
    </row>
    <row r="252" spans="1:5" x14ac:dyDescent="0.25">
      <c r="A252" s="3">
        <v>232</v>
      </c>
      <c r="B252" s="24">
        <f t="shared" si="27"/>
        <v>936.60045729812259</v>
      </c>
      <c r="C252" s="24">
        <f t="shared" si="28"/>
        <v>189.12304578131776</v>
      </c>
      <c r="D252" s="24">
        <f t="shared" si="29"/>
        <v>747.47741151680486</v>
      </c>
      <c r="E252" s="24">
        <f t="shared" si="30"/>
        <v>107322.83446352191</v>
      </c>
    </row>
    <row r="253" spans="1:5" x14ac:dyDescent="0.25">
      <c r="A253" s="3">
        <v>233</v>
      </c>
      <c r="B253" s="24">
        <f t="shared" si="27"/>
        <v>936.60045729812259</v>
      </c>
      <c r="C253" s="24">
        <f t="shared" si="28"/>
        <v>187.81496031116336</v>
      </c>
      <c r="D253" s="24">
        <f t="shared" si="29"/>
        <v>748.78549698695929</v>
      </c>
      <c r="E253" s="24">
        <f t="shared" si="30"/>
        <v>106574.04896653495</v>
      </c>
    </row>
    <row r="254" spans="1:5" x14ac:dyDescent="0.25">
      <c r="A254" s="3">
        <v>234</v>
      </c>
      <c r="B254" s="24">
        <f t="shared" si="27"/>
        <v>936.60045729812259</v>
      </c>
      <c r="C254" s="24">
        <f t="shared" si="28"/>
        <v>186.50458569143615</v>
      </c>
      <c r="D254" s="24">
        <f t="shared" si="29"/>
        <v>750.09587160668639</v>
      </c>
      <c r="E254" s="24">
        <f t="shared" si="30"/>
        <v>105823.95309492826</v>
      </c>
    </row>
    <row r="255" spans="1:5" x14ac:dyDescent="0.25">
      <c r="A255" s="3">
        <v>235</v>
      </c>
      <c r="B255" s="24">
        <f t="shared" si="27"/>
        <v>936.60045729812259</v>
      </c>
      <c r="C255" s="24">
        <f t="shared" si="28"/>
        <v>185.19191791612445</v>
      </c>
      <c r="D255" s="24">
        <f t="shared" si="29"/>
        <v>751.40853938199814</v>
      </c>
      <c r="E255" s="24">
        <f t="shared" si="30"/>
        <v>105072.54455554626</v>
      </c>
    </row>
    <row r="256" spans="1:5" x14ac:dyDescent="0.25">
      <c r="A256" s="3">
        <v>236</v>
      </c>
      <c r="B256" s="24">
        <f t="shared" si="27"/>
        <v>936.60045729812259</v>
      </c>
      <c r="C256" s="24">
        <f t="shared" si="28"/>
        <v>183.87695297220597</v>
      </c>
      <c r="D256" s="24">
        <f t="shared" si="29"/>
        <v>752.72350432591656</v>
      </c>
      <c r="E256" s="24">
        <f t="shared" si="30"/>
        <v>104319.82105122035</v>
      </c>
    </row>
    <row r="257" spans="1:5" x14ac:dyDescent="0.25">
      <c r="A257" s="3">
        <v>237</v>
      </c>
      <c r="B257" s="24">
        <f t="shared" si="27"/>
        <v>936.60045729812259</v>
      </c>
      <c r="C257" s="24">
        <f t="shared" si="28"/>
        <v>182.55968683963562</v>
      </c>
      <c r="D257" s="24">
        <f t="shared" si="29"/>
        <v>754.04077045848703</v>
      </c>
      <c r="E257" s="24">
        <f t="shared" si="30"/>
        <v>103565.78028076186</v>
      </c>
    </row>
    <row r="258" spans="1:5" x14ac:dyDescent="0.25">
      <c r="A258" s="3">
        <v>238</v>
      </c>
      <c r="B258" s="24">
        <f t="shared" si="27"/>
        <v>936.60045729812259</v>
      </c>
      <c r="C258" s="24">
        <f t="shared" si="28"/>
        <v>181.24011549133326</v>
      </c>
      <c r="D258" s="24">
        <f t="shared" si="29"/>
        <v>755.36034180678939</v>
      </c>
      <c r="E258" s="24">
        <f t="shared" si="30"/>
        <v>102810.41993895506</v>
      </c>
    </row>
    <row r="259" spans="1:5" x14ac:dyDescent="0.25">
      <c r="A259" s="3">
        <v>239</v>
      </c>
      <c r="B259" s="24">
        <f t="shared" si="27"/>
        <v>936.60045729812259</v>
      </c>
      <c r="C259" s="24">
        <f t="shared" si="28"/>
        <v>179.91823489317136</v>
      </c>
      <c r="D259" s="24">
        <f t="shared" si="29"/>
        <v>756.68222240495129</v>
      </c>
      <c r="E259" s="24">
        <f t="shared" si="30"/>
        <v>102053.73771655011</v>
      </c>
    </row>
    <row r="260" spans="1:5" x14ac:dyDescent="0.25">
      <c r="A260" s="3">
        <v>240</v>
      </c>
      <c r="B260" s="24">
        <f t="shared" si="27"/>
        <v>936.60045729812259</v>
      </c>
      <c r="C260" s="24">
        <f t="shared" si="28"/>
        <v>178.5940410039627</v>
      </c>
      <c r="D260" s="24">
        <f t="shared" si="29"/>
        <v>758.00641629415986</v>
      </c>
      <c r="E260" s="24">
        <f t="shared" si="30"/>
        <v>101295.73130025595</v>
      </c>
    </row>
    <row r="261" spans="1:5" x14ac:dyDescent="0.25">
      <c r="A261" s="3">
        <v>241</v>
      </c>
      <c r="B261" s="24">
        <f t="shared" si="27"/>
        <v>936.60045729812259</v>
      </c>
      <c r="C261" s="24">
        <f t="shared" si="28"/>
        <v>177.26752977544791</v>
      </c>
      <c r="D261" s="24">
        <f t="shared" si="29"/>
        <v>759.33292752267471</v>
      </c>
      <c r="E261" s="24">
        <f t="shared" si="30"/>
        <v>100536.39837273328</v>
      </c>
    </row>
    <row r="262" spans="1:5" x14ac:dyDescent="0.25">
      <c r="A262" s="3">
        <v>242</v>
      </c>
      <c r="B262" s="24">
        <f t="shared" si="27"/>
        <v>936.60045729812259</v>
      </c>
      <c r="C262" s="24">
        <f t="shared" si="28"/>
        <v>175.93869715228325</v>
      </c>
      <c r="D262" s="24">
        <f t="shared" si="29"/>
        <v>760.66176014583937</v>
      </c>
      <c r="E262" s="24">
        <f t="shared" si="30"/>
        <v>99775.73661258744</v>
      </c>
    </row>
    <row r="263" spans="1:5" x14ac:dyDescent="0.25">
      <c r="A263" s="3">
        <v>243</v>
      </c>
      <c r="B263" s="24">
        <f t="shared" si="27"/>
        <v>936.60045729812259</v>
      </c>
      <c r="C263" s="24">
        <f t="shared" si="28"/>
        <v>174.60753907202803</v>
      </c>
      <c r="D263" s="24">
        <f t="shared" si="29"/>
        <v>761.99291822609462</v>
      </c>
      <c r="E263" s="24">
        <f t="shared" si="30"/>
        <v>99013.743694361343</v>
      </c>
    </row>
    <row r="264" spans="1:5" x14ac:dyDescent="0.25">
      <c r="A264" s="3">
        <v>244</v>
      </c>
      <c r="B264" s="24">
        <f t="shared" si="27"/>
        <v>936.60045729812259</v>
      </c>
      <c r="C264" s="24">
        <f t="shared" si="28"/>
        <v>173.27405146513235</v>
      </c>
      <c r="D264" s="24">
        <f t="shared" si="29"/>
        <v>763.3264058329903</v>
      </c>
      <c r="E264" s="24">
        <f t="shared" si="30"/>
        <v>98250.417288528348</v>
      </c>
    </row>
    <row r="265" spans="1:5" x14ac:dyDescent="0.25">
      <c r="A265" s="3">
        <v>245</v>
      </c>
      <c r="B265" s="24">
        <f t="shared" si="27"/>
        <v>936.60045729812259</v>
      </c>
      <c r="C265" s="24">
        <f t="shared" si="28"/>
        <v>171.9382302549246</v>
      </c>
      <c r="D265" s="24">
        <f t="shared" si="29"/>
        <v>764.66222704319796</v>
      </c>
      <c r="E265" s="24">
        <f t="shared" si="30"/>
        <v>97485.75506148515</v>
      </c>
    </row>
    <row r="266" spans="1:5" x14ac:dyDescent="0.25">
      <c r="A266" s="3">
        <v>246</v>
      </c>
      <c r="B266" s="24">
        <f t="shared" si="27"/>
        <v>936.60045729812259</v>
      </c>
      <c r="C266" s="24">
        <f t="shared" si="28"/>
        <v>170.60007135759901</v>
      </c>
      <c r="D266" s="24">
        <f t="shared" si="29"/>
        <v>766.00038594052353</v>
      </c>
      <c r="E266" s="24">
        <f t="shared" si="30"/>
        <v>96719.754675544624</v>
      </c>
    </row>
    <row r="267" spans="1:5" x14ac:dyDescent="0.25">
      <c r="A267" s="3">
        <v>247</v>
      </c>
      <c r="B267" s="24">
        <f t="shared" si="27"/>
        <v>936.60045729812259</v>
      </c>
      <c r="C267" s="24">
        <f t="shared" si="28"/>
        <v>169.2595706822031</v>
      </c>
      <c r="D267" s="24">
        <f t="shared" si="29"/>
        <v>767.34088661591954</v>
      </c>
      <c r="E267" s="24">
        <f t="shared" si="30"/>
        <v>95952.413788928709</v>
      </c>
    </row>
    <row r="268" spans="1:5" x14ac:dyDescent="0.25">
      <c r="A268" s="3">
        <v>248</v>
      </c>
      <c r="B268" s="24">
        <f t="shared" si="27"/>
        <v>936.60045729812259</v>
      </c>
      <c r="C268" s="24">
        <f t="shared" si="28"/>
        <v>167.91672413062525</v>
      </c>
      <c r="D268" s="24">
        <f t="shared" si="29"/>
        <v>768.68373316749739</v>
      </c>
      <c r="E268" s="24">
        <f t="shared" si="30"/>
        <v>95183.730055761218</v>
      </c>
    </row>
    <row r="269" spans="1:5" x14ac:dyDescent="0.25">
      <c r="A269" s="3">
        <v>249</v>
      </c>
      <c r="B269" s="24">
        <f t="shared" si="27"/>
        <v>936.60045729812259</v>
      </c>
      <c r="C269" s="24">
        <f t="shared" si="28"/>
        <v>166.57152759758213</v>
      </c>
      <c r="D269" s="24">
        <f t="shared" si="29"/>
        <v>770.0289297005404</v>
      </c>
      <c r="E269" s="24">
        <f t="shared" si="30"/>
        <v>94413.701126060681</v>
      </c>
    </row>
    <row r="270" spans="1:5" x14ac:dyDescent="0.25">
      <c r="A270" s="3">
        <v>250</v>
      </c>
      <c r="B270" s="24">
        <f t="shared" si="27"/>
        <v>936.60045729812259</v>
      </c>
      <c r="C270" s="24">
        <f t="shared" si="28"/>
        <v>165.2239769706062</v>
      </c>
      <c r="D270" s="24">
        <f t="shared" si="29"/>
        <v>771.37648032751645</v>
      </c>
      <c r="E270" s="24">
        <f t="shared" si="30"/>
        <v>93642.32464573317</v>
      </c>
    </row>
    <row r="271" spans="1:5" x14ac:dyDescent="0.25">
      <c r="A271" s="3">
        <v>251</v>
      </c>
      <c r="B271" s="24">
        <f t="shared" si="27"/>
        <v>936.60045729812259</v>
      </c>
      <c r="C271" s="24">
        <f t="shared" si="28"/>
        <v>163.87406813003304</v>
      </c>
      <c r="D271" s="24">
        <f t="shared" si="29"/>
        <v>772.72638916808955</v>
      </c>
      <c r="E271" s="24">
        <f t="shared" si="30"/>
        <v>92869.598256565077</v>
      </c>
    </row>
    <row r="272" spans="1:5" x14ac:dyDescent="0.25">
      <c r="A272" s="3">
        <v>252</v>
      </c>
      <c r="B272" s="24">
        <f t="shared" si="27"/>
        <v>936.60045729812259</v>
      </c>
      <c r="C272" s="24">
        <f t="shared" si="28"/>
        <v>162.52179694898888</v>
      </c>
      <c r="D272" s="24">
        <f t="shared" si="29"/>
        <v>774.07866034913377</v>
      </c>
      <c r="E272" s="24">
        <f t="shared" si="30"/>
        <v>92095.519596215949</v>
      </c>
    </row>
    <row r="273" spans="1:5" x14ac:dyDescent="0.25">
      <c r="A273" s="3">
        <v>253</v>
      </c>
      <c r="B273" s="24">
        <f t="shared" si="27"/>
        <v>936.60045729812259</v>
      </c>
      <c r="C273" s="24">
        <f t="shared" si="28"/>
        <v>161.16715929337792</v>
      </c>
      <c r="D273" s="24">
        <f t="shared" si="29"/>
        <v>775.43329800474464</v>
      </c>
      <c r="E273" s="24">
        <f t="shared" si="30"/>
        <v>91320.086298211201</v>
      </c>
    </row>
    <row r="274" spans="1:5" x14ac:dyDescent="0.25">
      <c r="A274" s="3">
        <v>254</v>
      </c>
      <c r="B274" s="24">
        <f t="shared" si="27"/>
        <v>936.60045729812259</v>
      </c>
      <c r="C274" s="24">
        <f t="shared" si="28"/>
        <v>159.81015102186961</v>
      </c>
      <c r="D274" s="24">
        <f t="shared" si="29"/>
        <v>776.79030627625298</v>
      </c>
      <c r="E274" s="24">
        <f t="shared" si="30"/>
        <v>90543.295991934952</v>
      </c>
    </row>
    <row r="275" spans="1:5" x14ac:dyDescent="0.25">
      <c r="A275" s="3">
        <v>255</v>
      </c>
      <c r="B275" s="24">
        <f t="shared" si="27"/>
        <v>936.60045729812259</v>
      </c>
      <c r="C275" s="24">
        <f t="shared" si="28"/>
        <v>158.45076798588616</v>
      </c>
      <c r="D275" s="24">
        <f t="shared" si="29"/>
        <v>778.14968931223643</v>
      </c>
      <c r="E275" s="24">
        <f t="shared" si="30"/>
        <v>89765.146302622714</v>
      </c>
    </row>
    <row r="276" spans="1:5" x14ac:dyDescent="0.25">
      <c r="A276" s="3">
        <v>256</v>
      </c>
      <c r="B276" s="24">
        <f t="shared" si="27"/>
        <v>936.60045729812259</v>
      </c>
      <c r="C276" s="24">
        <f t="shared" si="28"/>
        <v>157.08900602958974</v>
      </c>
      <c r="D276" s="24">
        <f t="shared" si="29"/>
        <v>779.51145126853282</v>
      </c>
      <c r="E276" s="24">
        <f t="shared" si="30"/>
        <v>88985.634851354174</v>
      </c>
    </row>
    <row r="277" spans="1:5" x14ac:dyDescent="0.25">
      <c r="A277" s="3">
        <v>257</v>
      </c>
      <c r="B277" s="24">
        <f t="shared" si="27"/>
        <v>936.60045729812259</v>
      </c>
      <c r="C277" s="24">
        <f t="shared" si="28"/>
        <v>155.7248609898698</v>
      </c>
      <c r="D277" s="24">
        <f t="shared" si="29"/>
        <v>780.87559630825285</v>
      </c>
      <c r="E277" s="24">
        <f t="shared" si="30"/>
        <v>88204.759255045923</v>
      </c>
    </row>
    <row r="278" spans="1:5" x14ac:dyDescent="0.25">
      <c r="A278" s="3">
        <v>258</v>
      </c>
      <c r="B278" s="24">
        <f t="shared" ref="B278:B341" si="31">$B$8</f>
        <v>936.60045729812259</v>
      </c>
      <c r="C278" s="24">
        <f t="shared" ref="C278:C341" si="32">E277*B$6</f>
        <v>154.35832869633037</v>
      </c>
      <c r="D278" s="24">
        <f t="shared" ref="D278:D341" si="33">B278-C278</f>
        <v>782.24212860179227</v>
      </c>
      <c r="E278" s="24">
        <f t="shared" ref="E278:E341" si="34">E277-D278</f>
        <v>87422.517126444131</v>
      </c>
    </row>
    <row r="279" spans="1:5" x14ac:dyDescent="0.25">
      <c r="A279" s="3">
        <v>259</v>
      </c>
      <c r="B279" s="24">
        <f t="shared" si="31"/>
        <v>936.60045729812259</v>
      </c>
      <c r="C279" s="24">
        <f t="shared" si="32"/>
        <v>152.98940497127722</v>
      </c>
      <c r="D279" s="24">
        <f t="shared" si="33"/>
        <v>783.61105232684531</v>
      </c>
      <c r="E279" s="24">
        <f t="shared" si="34"/>
        <v>86638.906074117287</v>
      </c>
    </row>
    <row r="280" spans="1:5" x14ac:dyDescent="0.25">
      <c r="A280" s="3">
        <v>260</v>
      </c>
      <c r="B280" s="24">
        <f t="shared" si="31"/>
        <v>936.60045729812259</v>
      </c>
      <c r="C280" s="24">
        <f t="shared" si="32"/>
        <v>151.61808562970526</v>
      </c>
      <c r="D280" s="24">
        <f t="shared" si="33"/>
        <v>784.98237166841727</v>
      </c>
      <c r="E280" s="24">
        <f t="shared" si="34"/>
        <v>85853.923702448868</v>
      </c>
    </row>
    <row r="281" spans="1:5" x14ac:dyDescent="0.25">
      <c r="A281" s="3">
        <v>261</v>
      </c>
      <c r="B281" s="24">
        <f t="shared" si="31"/>
        <v>936.60045729812259</v>
      </c>
      <c r="C281" s="24">
        <f t="shared" si="32"/>
        <v>150.24436647928553</v>
      </c>
      <c r="D281" s="24">
        <f t="shared" si="33"/>
        <v>786.35609081883706</v>
      </c>
      <c r="E281" s="24">
        <f t="shared" si="34"/>
        <v>85067.567611630031</v>
      </c>
    </row>
    <row r="282" spans="1:5" x14ac:dyDescent="0.25">
      <c r="A282" s="3">
        <v>262</v>
      </c>
      <c r="B282" s="24">
        <f t="shared" si="31"/>
        <v>936.60045729812259</v>
      </c>
      <c r="C282" s="24">
        <f t="shared" si="32"/>
        <v>148.86824332035255</v>
      </c>
      <c r="D282" s="24">
        <f t="shared" si="33"/>
        <v>787.73221397777002</v>
      </c>
      <c r="E282" s="24">
        <f t="shared" si="34"/>
        <v>84279.835397652263</v>
      </c>
    </row>
    <row r="283" spans="1:5" x14ac:dyDescent="0.25">
      <c r="A283" s="3">
        <v>263</v>
      </c>
      <c r="B283" s="24">
        <f t="shared" si="31"/>
        <v>936.60045729812259</v>
      </c>
      <c r="C283" s="24">
        <f t="shared" si="32"/>
        <v>147.48971194589146</v>
      </c>
      <c r="D283" s="24">
        <f t="shared" si="33"/>
        <v>789.11074535223111</v>
      </c>
      <c r="E283" s="24">
        <f t="shared" si="34"/>
        <v>83490.724652300036</v>
      </c>
    </row>
    <row r="284" spans="1:5" x14ac:dyDescent="0.25">
      <c r="A284" s="3">
        <v>264</v>
      </c>
      <c r="B284" s="24">
        <f t="shared" si="31"/>
        <v>936.60045729812259</v>
      </c>
      <c r="C284" s="24">
        <f t="shared" si="32"/>
        <v>146.10876814152508</v>
      </c>
      <c r="D284" s="24">
        <f t="shared" si="33"/>
        <v>790.49168915659754</v>
      </c>
      <c r="E284" s="24">
        <f t="shared" si="34"/>
        <v>82700.23296314344</v>
      </c>
    </row>
    <row r="285" spans="1:5" x14ac:dyDescent="0.25">
      <c r="A285" s="3">
        <v>265</v>
      </c>
      <c r="B285" s="24">
        <f t="shared" si="31"/>
        <v>936.60045729812259</v>
      </c>
      <c r="C285" s="24">
        <f t="shared" si="32"/>
        <v>144.72540768550101</v>
      </c>
      <c r="D285" s="24">
        <f t="shared" si="33"/>
        <v>791.87504961262152</v>
      </c>
      <c r="E285" s="24">
        <f t="shared" si="34"/>
        <v>81908.357913530825</v>
      </c>
    </row>
    <row r="286" spans="1:5" x14ac:dyDescent="0.25">
      <c r="A286" s="3">
        <v>266</v>
      </c>
      <c r="B286" s="24">
        <f t="shared" si="31"/>
        <v>936.60045729812259</v>
      </c>
      <c r="C286" s="24">
        <f t="shared" si="32"/>
        <v>143.33962634867893</v>
      </c>
      <c r="D286" s="24">
        <f t="shared" si="33"/>
        <v>793.26083094944363</v>
      </c>
      <c r="E286" s="24">
        <f t="shared" si="34"/>
        <v>81115.097082581386</v>
      </c>
    </row>
    <row r="287" spans="1:5" x14ac:dyDescent="0.25">
      <c r="A287" s="3">
        <v>267</v>
      </c>
      <c r="B287" s="24">
        <f t="shared" si="31"/>
        <v>936.60045729812259</v>
      </c>
      <c r="C287" s="24">
        <f t="shared" si="32"/>
        <v>141.95141989451741</v>
      </c>
      <c r="D287" s="24">
        <f t="shared" si="33"/>
        <v>794.64903740360523</v>
      </c>
      <c r="E287" s="24">
        <f t="shared" si="34"/>
        <v>80320.448045177778</v>
      </c>
    </row>
    <row r="288" spans="1:5" x14ac:dyDescent="0.25">
      <c r="A288" s="3">
        <v>268</v>
      </c>
      <c r="B288" s="24">
        <f t="shared" si="31"/>
        <v>936.60045729812259</v>
      </c>
      <c r="C288" s="24">
        <f t="shared" si="32"/>
        <v>140.56078407906111</v>
      </c>
      <c r="D288" s="24">
        <f t="shared" si="33"/>
        <v>796.03967321906146</v>
      </c>
      <c r="E288" s="24">
        <f t="shared" si="34"/>
        <v>79524.408371958722</v>
      </c>
    </row>
    <row r="289" spans="1:5" x14ac:dyDescent="0.25">
      <c r="A289" s="3">
        <v>269</v>
      </c>
      <c r="B289" s="24">
        <f t="shared" si="31"/>
        <v>936.60045729812259</v>
      </c>
      <c r="C289" s="24">
        <f t="shared" si="32"/>
        <v>139.16771465092776</v>
      </c>
      <c r="D289" s="24">
        <f t="shared" si="33"/>
        <v>797.4327426471948</v>
      </c>
      <c r="E289" s="24">
        <f t="shared" si="34"/>
        <v>78726.975629311521</v>
      </c>
    </row>
    <row r="290" spans="1:5" x14ac:dyDescent="0.25">
      <c r="A290" s="3">
        <v>270</v>
      </c>
      <c r="B290" s="24">
        <f t="shared" si="31"/>
        <v>936.60045729812259</v>
      </c>
      <c r="C290" s="24">
        <f t="shared" si="32"/>
        <v>137.77220735129515</v>
      </c>
      <c r="D290" s="24">
        <f t="shared" si="33"/>
        <v>798.82824994682744</v>
      </c>
      <c r="E290" s="24">
        <f t="shared" si="34"/>
        <v>77928.147379364687</v>
      </c>
    </row>
    <row r="291" spans="1:5" x14ac:dyDescent="0.25">
      <c r="A291" s="3">
        <v>271</v>
      </c>
      <c r="B291" s="24">
        <f t="shared" si="31"/>
        <v>936.60045729812259</v>
      </c>
      <c r="C291" s="24">
        <f t="shared" si="32"/>
        <v>136.37425791388821</v>
      </c>
      <c r="D291" s="24">
        <f t="shared" si="33"/>
        <v>800.22619938423441</v>
      </c>
      <c r="E291" s="24">
        <f t="shared" si="34"/>
        <v>77127.921179980447</v>
      </c>
    </row>
    <row r="292" spans="1:5" x14ac:dyDescent="0.25">
      <c r="A292" s="3">
        <v>272</v>
      </c>
      <c r="B292" s="24">
        <f t="shared" si="31"/>
        <v>936.60045729812259</v>
      </c>
      <c r="C292" s="24">
        <f t="shared" si="32"/>
        <v>134.97386206496577</v>
      </c>
      <c r="D292" s="24">
        <f t="shared" si="33"/>
        <v>801.62659523315688</v>
      </c>
      <c r="E292" s="24">
        <f t="shared" si="34"/>
        <v>76326.294584747287</v>
      </c>
    </row>
    <row r="293" spans="1:5" x14ac:dyDescent="0.25">
      <c r="A293" s="3">
        <v>273</v>
      </c>
      <c r="B293" s="24">
        <f t="shared" si="31"/>
        <v>936.60045729812259</v>
      </c>
      <c r="C293" s="24">
        <f t="shared" si="32"/>
        <v>133.57101552330775</v>
      </c>
      <c r="D293" s="24">
        <f t="shared" si="33"/>
        <v>803.02944177481481</v>
      </c>
      <c r="E293" s="24">
        <f t="shared" si="34"/>
        <v>75523.265142972479</v>
      </c>
    </row>
    <row r="294" spans="1:5" x14ac:dyDescent="0.25">
      <c r="A294" s="3">
        <v>274</v>
      </c>
      <c r="B294" s="24">
        <f t="shared" si="31"/>
        <v>936.60045729812259</v>
      </c>
      <c r="C294" s="24">
        <f t="shared" si="32"/>
        <v>132.16571400020183</v>
      </c>
      <c r="D294" s="24">
        <f t="shared" si="33"/>
        <v>804.4347432979207</v>
      </c>
      <c r="E294" s="24">
        <f t="shared" si="34"/>
        <v>74718.830399674553</v>
      </c>
    </row>
    <row r="295" spans="1:5" x14ac:dyDescent="0.25">
      <c r="A295" s="3">
        <v>275</v>
      </c>
      <c r="B295" s="24">
        <f t="shared" si="31"/>
        <v>936.60045729812259</v>
      </c>
      <c r="C295" s="24">
        <f t="shared" si="32"/>
        <v>130.75795319943046</v>
      </c>
      <c r="D295" s="24">
        <f t="shared" si="33"/>
        <v>805.84250409869219</v>
      </c>
      <c r="E295" s="24">
        <f t="shared" si="34"/>
        <v>73912.987895575861</v>
      </c>
    </row>
    <row r="296" spans="1:5" x14ac:dyDescent="0.25">
      <c r="A296" s="3">
        <v>276</v>
      </c>
      <c r="B296" s="24">
        <f t="shared" si="31"/>
        <v>936.60045729812259</v>
      </c>
      <c r="C296" s="24">
        <f t="shared" si="32"/>
        <v>129.34772881725775</v>
      </c>
      <c r="D296" s="24">
        <f t="shared" si="33"/>
        <v>807.25272848086479</v>
      </c>
      <c r="E296" s="24">
        <f t="shared" si="34"/>
        <v>73105.735167095001</v>
      </c>
    </row>
    <row r="297" spans="1:5" x14ac:dyDescent="0.25">
      <c r="A297" s="3">
        <v>277</v>
      </c>
      <c r="B297" s="24">
        <f t="shared" si="31"/>
        <v>936.60045729812259</v>
      </c>
      <c r="C297" s="24">
        <f t="shared" si="32"/>
        <v>127.93503654241626</v>
      </c>
      <c r="D297" s="24">
        <f t="shared" si="33"/>
        <v>808.66542075570635</v>
      </c>
      <c r="E297" s="24">
        <f t="shared" si="34"/>
        <v>72297.069746339301</v>
      </c>
    </row>
    <row r="298" spans="1:5" x14ac:dyDescent="0.25">
      <c r="A298" s="3">
        <v>278</v>
      </c>
      <c r="B298" s="24">
        <f t="shared" si="31"/>
        <v>936.60045729812259</v>
      </c>
      <c r="C298" s="24">
        <f t="shared" si="32"/>
        <v>126.51987205609377</v>
      </c>
      <c r="D298" s="24">
        <f t="shared" si="33"/>
        <v>810.08058524202886</v>
      </c>
      <c r="E298" s="24">
        <f t="shared" si="34"/>
        <v>71486.98916109727</v>
      </c>
    </row>
    <row r="299" spans="1:5" x14ac:dyDescent="0.25">
      <c r="A299" s="3">
        <v>279</v>
      </c>
      <c r="B299" s="24">
        <f t="shared" si="31"/>
        <v>936.60045729812259</v>
      </c>
      <c r="C299" s="24">
        <f t="shared" si="32"/>
        <v>125.10223103192023</v>
      </c>
      <c r="D299" s="24">
        <f t="shared" si="33"/>
        <v>811.49822626620232</v>
      </c>
      <c r="E299" s="24">
        <f t="shared" si="34"/>
        <v>70675.490934831061</v>
      </c>
    </row>
    <row r="300" spans="1:5" x14ac:dyDescent="0.25">
      <c r="A300" s="3">
        <v>280</v>
      </c>
      <c r="B300" s="24">
        <f t="shared" si="31"/>
        <v>936.60045729812259</v>
      </c>
      <c r="C300" s="24">
        <f t="shared" si="32"/>
        <v>123.68210913595436</v>
      </c>
      <c r="D300" s="24">
        <f t="shared" si="33"/>
        <v>812.91834816216829</v>
      </c>
      <c r="E300" s="24">
        <f t="shared" si="34"/>
        <v>69862.572586668888</v>
      </c>
    </row>
    <row r="301" spans="1:5" x14ac:dyDescent="0.25">
      <c r="A301" s="3">
        <v>281</v>
      </c>
      <c r="B301" s="24">
        <f t="shared" si="31"/>
        <v>936.60045729812259</v>
      </c>
      <c r="C301" s="24">
        <f t="shared" si="32"/>
        <v>122.25950202667056</v>
      </c>
      <c r="D301" s="24">
        <f t="shared" si="33"/>
        <v>814.340955271452</v>
      </c>
      <c r="E301" s="24">
        <f t="shared" si="34"/>
        <v>69048.23163139743</v>
      </c>
    </row>
    <row r="302" spans="1:5" x14ac:dyDescent="0.25">
      <c r="A302" s="3">
        <v>282</v>
      </c>
      <c r="B302" s="24">
        <f t="shared" si="31"/>
        <v>936.60045729812259</v>
      </c>
      <c r="C302" s="24">
        <f t="shared" si="32"/>
        <v>120.8344053549455</v>
      </c>
      <c r="D302" s="24">
        <f t="shared" si="33"/>
        <v>815.7660519431771</v>
      </c>
      <c r="E302" s="24">
        <f t="shared" si="34"/>
        <v>68232.465579454249</v>
      </c>
    </row>
    <row r="303" spans="1:5" x14ac:dyDescent="0.25">
      <c r="A303" s="3">
        <v>283</v>
      </c>
      <c r="B303" s="24">
        <f t="shared" si="31"/>
        <v>936.60045729812259</v>
      </c>
      <c r="C303" s="24">
        <f t="shared" si="32"/>
        <v>119.40681476404494</v>
      </c>
      <c r="D303" s="24">
        <f t="shared" si="33"/>
        <v>817.19364253407764</v>
      </c>
      <c r="E303" s="24">
        <f t="shared" si="34"/>
        <v>67415.271936920166</v>
      </c>
    </row>
    <row r="304" spans="1:5" x14ac:dyDescent="0.25">
      <c r="A304" s="3">
        <v>284</v>
      </c>
      <c r="B304" s="24">
        <f t="shared" si="31"/>
        <v>936.60045729812259</v>
      </c>
      <c r="C304" s="24">
        <f t="shared" si="32"/>
        <v>117.97672588961029</v>
      </c>
      <c r="D304" s="24">
        <f t="shared" si="33"/>
        <v>818.6237314085123</v>
      </c>
      <c r="E304" s="24">
        <f t="shared" si="34"/>
        <v>66596.64820551165</v>
      </c>
    </row>
    <row r="305" spans="1:5" x14ac:dyDescent="0.25">
      <c r="A305" s="3">
        <v>285</v>
      </c>
      <c r="B305" s="24">
        <f t="shared" si="31"/>
        <v>936.60045729812259</v>
      </c>
      <c r="C305" s="24">
        <f t="shared" si="32"/>
        <v>116.54413435964538</v>
      </c>
      <c r="D305" s="24">
        <f t="shared" si="33"/>
        <v>820.05632293847725</v>
      </c>
      <c r="E305" s="24">
        <f t="shared" si="34"/>
        <v>65776.591882573179</v>
      </c>
    </row>
    <row r="306" spans="1:5" x14ac:dyDescent="0.25">
      <c r="A306" s="3">
        <v>286</v>
      </c>
      <c r="B306" s="24">
        <f t="shared" si="31"/>
        <v>936.60045729812259</v>
      </c>
      <c r="C306" s="24">
        <f t="shared" si="32"/>
        <v>115.10903579450307</v>
      </c>
      <c r="D306" s="24">
        <f t="shared" si="33"/>
        <v>821.49142150361956</v>
      </c>
      <c r="E306" s="24">
        <f t="shared" si="34"/>
        <v>64955.10046106956</v>
      </c>
    </row>
    <row r="307" spans="1:5" x14ac:dyDescent="0.25">
      <c r="A307" s="3">
        <v>287</v>
      </c>
      <c r="B307" s="24">
        <f t="shared" si="31"/>
        <v>936.60045729812259</v>
      </c>
      <c r="C307" s="24">
        <f t="shared" si="32"/>
        <v>113.67142580687174</v>
      </c>
      <c r="D307" s="24">
        <f t="shared" si="33"/>
        <v>822.92903149125084</v>
      </c>
      <c r="E307" s="24">
        <f t="shared" si="34"/>
        <v>64132.171429578309</v>
      </c>
    </row>
    <row r="308" spans="1:5" x14ac:dyDescent="0.25">
      <c r="A308" s="3">
        <v>288</v>
      </c>
      <c r="B308" s="24">
        <f t="shared" si="31"/>
        <v>936.60045729812259</v>
      </c>
      <c r="C308" s="24">
        <f t="shared" si="32"/>
        <v>112.23130000176205</v>
      </c>
      <c r="D308" s="24">
        <f t="shared" si="33"/>
        <v>824.36915729636053</v>
      </c>
      <c r="E308" s="24">
        <f t="shared" si="34"/>
        <v>63307.802272281951</v>
      </c>
    </row>
    <row r="309" spans="1:5" x14ac:dyDescent="0.25">
      <c r="A309" s="3">
        <v>289</v>
      </c>
      <c r="B309" s="24">
        <f t="shared" si="31"/>
        <v>936.60045729812259</v>
      </c>
      <c r="C309" s="24">
        <f t="shared" si="32"/>
        <v>110.78865397649342</v>
      </c>
      <c r="D309" s="24">
        <f t="shared" si="33"/>
        <v>825.81180332162921</v>
      </c>
      <c r="E309" s="24">
        <f t="shared" si="34"/>
        <v>62481.990468960321</v>
      </c>
    </row>
    <row r="310" spans="1:5" x14ac:dyDescent="0.25">
      <c r="A310" s="3">
        <v>290</v>
      </c>
      <c r="B310" s="24">
        <f t="shared" si="31"/>
        <v>936.60045729812259</v>
      </c>
      <c r="C310" s="24">
        <f t="shared" si="32"/>
        <v>109.34348332068056</v>
      </c>
      <c r="D310" s="24">
        <f t="shared" si="33"/>
        <v>827.25697397744204</v>
      </c>
      <c r="E310" s="24">
        <f t="shared" si="34"/>
        <v>61654.73349498288</v>
      </c>
    </row>
    <row r="311" spans="1:5" x14ac:dyDescent="0.25">
      <c r="A311" s="3">
        <v>291</v>
      </c>
      <c r="B311" s="24">
        <f t="shared" si="31"/>
        <v>936.60045729812259</v>
      </c>
      <c r="C311" s="24">
        <f t="shared" si="32"/>
        <v>107.89578361622004</v>
      </c>
      <c r="D311" s="24">
        <f t="shared" si="33"/>
        <v>828.70467368190259</v>
      </c>
      <c r="E311" s="24">
        <f t="shared" si="34"/>
        <v>60826.028821300977</v>
      </c>
    </row>
    <row r="312" spans="1:5" x14ac:dyDescent="0.25">
      <c r="A312" s="3">
        <v>292</v>
      </c>
      <c r="B312" s="24">
        <f t="shared" si="31"/>
        <v>936.60045729812259</v>
      </c>
      <c r="C312" s="24">
        <f t="shared" si="32"/>
        <v>106.44555043727671</v>
      </c>
      <c r="D312" s="24">
        <f t="shared" si="33"/>
        <v>830.15490686084593</v>
      </c>
      <c r="E312" s="24">
        <f t="shared" si="34"/>
        <v>59995.873914440133</v>
      </c>
    </row>
    <row r="313" spans="1:5" x14ac:dyDescent="0.25">
      <c r="A313" s="3">
        <v>293</v>
      </c>
      <c r="B313" s="24">
        <f t="shared" si="31"/>
        <v>936.60045729812259</v>
      </c>
      <c r="C313" s="24">
        <f t="shared" si="32"/>
        <v>104.99277935027024</v>
      </c>
      <c r="D313" s="24">
        <f t="shared" si="33"/>
        <v>831.60767794785238</v>
      </c>
      <c r="E313" s="24">
        <f t="shared" si="34"/>
        <v>59164.26623649228</v>
      </c>
    </row>
    <row r="314" spans="1:5" x14ac:dyDescent="0.25">
      <c r="A314" s="3">
        <v>294</v>
      </c>
      <c r="B314" s="24">
        <f t="shared" si="31"/>
        <v>936.60045729812259</v>
      </c>
      <c r="C314" s="24">
        <f t="shared" si="32"/>
        <v>103.5374659138615</v>
      </c>
      <c r="D314" s="24">
        <f t="shared" si="33"/>
        <v>833.06299138426107</v>
      </c>
      <c r="E314" s="24">
        <f t="shared" si="34"/>
        <v>58331.203245108016</v>
      </c>
    </row>
    <row r="315" spans="1:5" x14ac:dyDescent="0.25">
      <c r="A315" s="3">
        <v>295</v>
      </c>
      <c r="B315" s="24">
        <f t="shared" si="31"/>
        <v>936.60045729812259</v>
      </c>
      <c r="C315" s="24">
        <f t="shared" si="32"/>
        <v>102.07960567893903</v>
      </c>
      <c r="D315" s="24">
        <f t="shared" si="33"/>
        <v>834.52085161918353</v>
      </c>
      <c r="E315" s="24">
        <f t="shared" si="34"/>
        <v>57496.682393488831</v>
      </c>
    </row>
    <row r="316" spans="1:5" x14ac:dyDescent="0.25">
      <c r="A316" s="3">
        <v>296</v>
      </c>
      <c r="B316" s="24">
        <f t="shared" si="31"/>
        <v>936.60045729812259</v>
      </c>
      <c r="C316" s="24">
        <f t="shared" si="32"/>
        <v>100.61919418860546</v>
      </c>
      <c r="D316" s="24">
        <f t="shared" si="33"/>
        <v>835.98126310951716</v>
      </c>
      <c r="E316" s="24">
        <f t="shared" si="34"/>
        <v>56660.701130379312</v>
      </c>
    </row>
    <row r="317" spans="1:5" x14ac:dyDescent="0.25">
      <c r="A317" s="3">
        <v>297</v>
      </c>
      <c r="B317" s="24">
        <f t="shared" si="31"/>
        <v>936.60045729812259</v>
      </c>
      <c r="C317" s="24">
        <f t="shared" si="32"/>
        <v>99.156226978163801</v>
      </c>
      <c r="D317" s="24">
        <f t="shared" si="33"/>
        <v>837.44423031995882</v>
      </c>
      <c r="E317" s="24">
        <f t="shared" si="34"/>
        <v>55823.25690005935</v>
      </c>
    </row>
    <row r="318" spans="1:5" x14ac:dyDescent="0.25">
      <c r="A318" s="3">
        <v>298</v>
      </c>
      <c r="B318" s="24">
        <f t="shared" si="31"/>
        <v>936.60045729812259</v>
      </c>
      <c r="C318" s="24">
        <f t="shared" si="32"/>
        <v>97.690699575103864</v>
      </c>
      <c r="D318" s="24">
        <f t="shared" si="33"/>
        <v>838.90975772301874</v>
      </c>
      <c r="E318" s="24">
        <f t="shared" si="34"/>
        <v>54984.34714233633</v>
      </c>
    </row>
    <row r="319" spans="1:5" x14ac:dyDescent="0.25">
      <c r="A319" s="3">
        <v>299</v>
      </c>
      <c r="B319" s="24">
        <f t="shared" si="31"/>
        <v>936.60045729812259</v>
      </c>
      <c r="C319" s="24">
        <f t="shared" si="32"/>
        <v>96.222607499088582</v>
      </c>
      <c r="D319" s="24">
        <f t="shared" si="33"/>
        <v>840.37784979903404</v>
      </c>
      <c r="E319" s="24">
        <f t="shared" si="34"/>
        <v>54143.969292537295</v>
      </c>
    </row>
    <row r="320" spans="1:5" x14ac:dyDescent="0.25">
      <c r="A320" s="3">
        <v>300</v>
      </c>
      <c r="B320" s="24">
        <f t="shared" si="31"/>
        <v>936.60045729812259</v>
      </c>
      <c r="C320" s="24">
        <f t="shared" si="32"/>
        <v>94.751946261940262</v>
      </c>
      <c r="D320" s="24">
        <f t="shared" si="33"/>
        <v>841.84851103618234</v>
      </c>
      <c r="E320" s="24">
        <f t="shared" si="34"/>
        <v>53302.120781501115</v>
      </c>
    </row>
    <row r="321" spans="1:5" x14ac:dyDescent="0.25">
      <c r="A321" s="3">
        <v>301</v>
      </c>
      <c r="B321" s="24">
        <f t="shared" si="31"/>
        <v>936.60045729812259</v>
      </c>
      <c r="C321" s="24">
        <f t="shared" si="32"/>
        <v>93.278711367626954</v>
      </c>
      <c r="D321" s="24">
        <f t="shared" si="33"/>
        <v>843.32174593049558</v>
      </c>
      <c r="E321" s="24">
        <f t="shared" si="34"/>
        <v>52458.799035570621</v>
      </c>
    </row>
    <row r="322" spans="1:5" x14ac:dyDescent="0.25">
      <c r="A322" s="3">
        <v>302</v>
      </c>
      <c r="B322" s="24">
        <f t="shared" si="31"/>
        <v>936.60045729812259</v>
      </c>
      <c r="C322" s="24">
        <f t="shared" si="32"/>
        <v>91.802898312248587</v>
      </c>
      <c r="D322" s="24">
        <f t="shared" si="33"/>
        <v>844.79755898587405</v>
      </c>
      <c r="E322" s="24">
        <f t="shared" si="34"/>
        <v>51614.001476584745</v>
      </c>
    </row>
    <row r="323" spans="1:5" x14ac:dyDescent="0.25">
      <c r="A323" s="3">
        <v>303</v>
      </c>
      <c r="B323" s="24">
        <f t="shared" si="31"/>
        <v>936.60045729812259</v>
      </c>
      <c r="C323" s="24">
        <f t="shared" si="32"/>
        <v>90.324502584023307</v>
      </c>
      <c r="D323" s="24">
        <f t="shared" si="33"/>
        <v>846.27595471409927</v>
      </c>
      <c r="E323" s="24">
        <f t="shared" si="34"/>
        <v>50767.725521870649</v>
      </c>
    </row>
    <row r="324" spans="1:5" x14ac:dyDescent="0.25">
      <c r="A324" s="3">
        <v>304</v>
      </c>
      <c r="B324" s="24">
        <f t="shared" si="31"/>
        <v>936.60045729812259</v>
      </c>
      <c r="C324" s="24">
        <f t="shared" si="32"/>
        <v>88.843519663273639</v>
      </c>
      <c r="D324" s="24">
        <f t="shared" si="33"/>
        <v>847.75693763484901</v>
      </c>
      <c r="E324" s="24">
        <f t="shared" si="34"/>
        <v>49919.968584235801</v>
      </c>
    </row>
    <row r="325" spans="1:5" x14ac:dyDescent="0.25">
      <c r="A325" s="3">
        <v>305</v>
      </c>
      <c r="B325" s="24">
        <f t="shared" si="31"/>
        <v>936.60045729812259</v>
      </c>
      <c r="C325" s="24">
        <f t="shared" si="32"/>
        <v>87.35994502241266</v>
      </c>
      <c r="D325" s="24">
        <f t="shared" si="33"/>
        <v>849.24051227570999</v>
      </c>
      <c r="E325" s="24">
        <f t="shared" si="34"/>
        <v>49070.728071960089</v>
      </c>
    </row>
    <row r="326" spans="1:5" x14ac:dyDescent="0.25">
      <c r="A326" s="3">
        <v>306</v>
      </c>
      <c r="B326" s="24">
        <f t="shared" si="31"/>
        <v>936.60045729812259</v>
      </c>
      <c r="C326" s="24">
        <f t="shared" si="32"/>
        <v>85.873774125930154</v>
      </c>
      <c r="D326" s="24">
        <f t="shared" si="33"/>
        <v>850.72668317219245</v>
      </c>
      <c r="E326" s="24">
        <f t="shared" si="34"/>
        <v>48220.001388787896</v>
      </c>
    </row>
    <row r="327" spans="1:5" x14ac:dyDescent="0.25">
      <c r="A327" s="3">
        <v>307</v>
      </c>
      <c r="B327" s="24">
        <f t="shared" si="31"/>
        <v>936.60045729812259</v>
      </c>
      <c r="C327" s="24">
        <f t="shared" si="32"/>
        <v>84.385002430378819</v>
      </c>
      <c r="D327" s="24">
        <f t="shared" si="33"/>
        <v>852.2154548677438</v>
      </c>
      <c r="E327" s="24">
        <f t="shared" si="34"/>
        <v>47367.785933920153</v>
      </c>
    </row>
    <row r="328" spans="1:5" x14ac:dyDescent="0.25">
      <c r="A328" s="3">
        <v>308</v>
      </c>
      <c r="B328" s="24">
        <f t="shared" si="31"/>
        <v>936.60045729812259</v>
      </c>
      <c r="C328" s="24">
        <f t="shared" si="32"/>
        <v>82.893625384360263</v>
      </c>
      <c r="D328" s="24">
        <f t="shared" si="33"/>
        <v>853.70683191376236</v>
      </c>
      <c r="E328" s="24">
        <f t="shared" si="34"/>
        <v>46514.079102006392</v>
      </c>
    </row>
    <row r="329" spans="1:5" x14ac:dyDescent="0.25">
      <c r="A329" s="3">
        <v>309</v>
      </c>
      <c r="B329" s="24">
        <f t="shared" si="31"/>
        <v>936.60045729812259</v>
      </c>
      <c r="C329" s="24">
        <f t="shared" si="32"/>
        <v>81.399638428511182</v>
      </c>
      <c r="D329" s="24">
        <f t="shared" si="33"/>
        <v>855.20081886961145</v>
      </c>
      <c r="E329" s="24">
        <f t="shared" si="34"/>
        <v>45658.878283136779</v>
      </c>
    </row>
    <row r="330" spans="1:5" x14ac:dyDescent="0.25">
      <c r="A330" s="3">
        <v>310</v>
      </c>
      <c r="B330" s="24">
        <f t="shared" si="31"/>
        <v>936.60045729812259</v>
      </c>
      <c r="C330" s="24">
        <f t="shared" si="32"/>
        <v>79.903036995489359</v>
      </c>
      <c r="D330" s="24">
        <f t="shared" si="33"/>
        <v>856.69742030263319</v>
      </c>
      <c r="E330" s="24">
        <f t="shared" si="34"/>
        <v>44802.180862834146</v>
      </c>
    </row>
    <row r="331" spans="1:5" x14ac:dyDescent="0.25">
      <c r="A331" s="3">
        <v>311</v>
      </c>
      <c r="B331" s="24">
        <f t="shared" si="31"/>
        <v>936.60045729812259</v>
      </c>
      <c r="C331" s="24">
        <f t="shared" si="32"/>
        <v>78.403816509959753</v>
      </c>
      <c r="D331" s="24">
        <f t="shared" si="33"/>
        <v>858.19664078816288</v>
      </c>
      <c r="E331" s="24">
        <f t="shared" si="34"/>
        <v>43943.984222045983</v>
      </c>
    </row>
    <row r="332" spans="1:5" x14ac:dyDescent="0.25">
      <c r="A332" s="3">
        <v>312</v>
      </c>
      <c r="B332" s="24">
        <f t="shared" si="31"/>
        <v>936.60045729812259</v>
      </c>
      <c r="C332" s="24">
        <f t="shared" si="32"/>
        <v>76.901972388580475</v>
      </c>
      <c r="D332" s="24">
        <f t="shared" si="33"/>
        <v>859.69848490954212</v>
      </c>
      <c r="E332" s="24">
        <f t="shared" si="34"/>
        <v>43084.285737136444</v>
      </c>
    </row>
    <row r="333" spans="1:5" x14ac:dyDescent="0.25">
      <c r="A333" s="3">
        <v>313</v>
      </c>
      <c r="B333" s="24">
        <f t="shared" si="31"/>
        <v>936.60045729812259</v>
      </c>
      <c r="C333" s="24">
        <f t="shared" si="32"/>
        <v>75.397500039988785</v>
      </c>
      <c r="D333" s="24">
        <f t="shared" si="33"/>
        <v>861.20295725813378</v>
      </c>
      <c r="E333" s="24">
        <f t="shared" si="34"/>
        <v>42223.082779878314</v>
      </c>
    </row>
    <row r="334" spans="1:5" x14ac:dyDescent="0.25">
      <c r="A334" s="3">
        <v>314</v>
      </c>
      <c r="B334" s="24">
        <f t="shared" si="31"/>
        <v>936.60045729812259</v>
      </c>
      <c r="C334" s="24">
        <f t="shared" si="32"/>
        <v>73.890394864787055</v>
      </c>
      <c r="D334" s="24">
        <f t="shared" si="33"/>
        <v>862.71006243333557</v>
      </c>
      <c r="E334" s="24">
        <f t="shared" si="34"/>
        <v>41360.372717444981</v>
      </c>
    </row>
    <row r="335" spans="1:5" x14ac:dyDescent="0.25">
      <c r="A335" s="3">
        <v>315</v>
      </c>
      <c r="B335" s="24">
        <f t="shared" si="31"/>
        <v>936.60045729812259</v>
      </c>
      <c r="C335" s="24">
        <f t="shared" si="32"/>
        <v>72.380652255528716</v>
      </c>
      <c r="D335" s="24">
        <f t="shared" si="33"/>
        <v>864.21980504259386</v>
      </c>
      <c r="E335" s="24">
        <f t="shared" si="34"/>
        <v>40496.152912402387</v>
      </c>
    </row>
    <row r="336" spans="1:5" x14ac:dyDescent="0.25">
      <c r="A336" s="3">
        <v>316</v>
      </c>
      <c r="B336" s="24">
        <f t="shared" si="31"/>
        <v>936.60045729812259</v>
      </c>
      <c r="C336" s="24">
        <f t="shared" si="32"/>
        <v>70.868267596704186</v>
      </c>
      <c r="D336" s="24">
        <f t="shared" si="33"/>
        <v>865.73218970141841</v>
      </c>
      <c r="E336" s="24">
        <f t="shared" si="34"/>
        <v>39630.420722700968</v>
      </c>
    </row>
    <row r="337" spans="1:5" x14ac:dyDescent="0.25">
      <c r="A337" s="3">
        <v>317</v>
      </c>
      <c r="B337" s="24">
        <f t="shared" si="31"/>
        <v>936.60045729812259</v>
      </c>
      <c r="C337" s="24">
        <f t="shared" si="32"/>
        <v>69.353236264726689</v>
      </c>
      <c r="D337" s="24">
        <f t="shared" si="33"/>
        <v>867.24722103339593</v>
      </c>
      <c r="E337" s="24">
        <f t="shared" si="34"/>
        <v>38763.173501667574</v>
      </c>
    </row>
    <row r="338" spans="1:5" x14ac:dyDescent="0.25">
      <c r="A338" s="3">
        <v>318</v>
      </c>
      <c r="B338" s="24">
        <f t="shared" si="31"/>
        <v>936.60045729812259</v>
      </c>
      <c r="C338" s="24">
        <f t="shared" si="32"/>
        <v>67.835553627918259</v>
      </c>
      <c r="D338" s="24">
        <f t="shared" si="33"/>
        <v>868.76490367020438</v>
      </c>
      <c r="E338" s="24">
        <f t="shared" si="34"/>
        <v>37894.408597997368</v>
      </c>
    </row>
    <row r="339" spans="1:5" x14ac:dyDescent="0.25">
      <c r="A339" s="3">
        <v>319</v>
      </c>
      <c r="B339" s="24">
        <f t="shared" si="31"/>
        <v>936.60045729812259</v>
      </c>
      <c r="C339" s="24">
        <f t="shared" si="32"/>
        <v>66.315215046495396</v>
      </c>
      <c r="D339" s="24">
        <f t="shared" si="33"/>
        <v>870.28524225162721</v>
      </c>
      <c r="E339" s="24">
        <f t="shared" si="34"/>
        <v>37024.123355745738</v>
      </c>
    </row>
    <row r="340" spans="1:5" x14ac:dyDescent="0.25">
      <c r="A340" s="3">
        <v>320</v>
      </c>
      <c r="B340" s="24">
        <f t="shared" si="31"/>
        <v>936.60045729812259</v>
      </c>
      <c r="C340" s="24">
        <f t="shared" si="32"/>
        <v>64.792215872555047</v>
      </c>
      <c r="D340" s="24">
        <f t="shared" si="33"/>
        <v>871.80824142556753</v>
      </c>
      <c r="E340" s="24">
        <f t="shared" si="34"/>
        <v>36152.315114320169</v>
      </c>
    </row>
    <row r="341" spans="1:5" x14ac:dyDescent="0.25">
      <c r="A341" s="3">
        <v>321</v>
      </c>
      <c r="B341" s="24">
        <f t="shared" si="31"/>
        <v>936.60045729812259</v>
      </c>
      <c r="C341" s="24">
        <f t="shared" si="32"/>
        <v>63.266551450060298</v>
      </c>
      <c r="D341" s="24">
        <f t="shared" si="33"/>
        <v>873.33390584806227</v>
      </c>
      <c r="E341" s="24">
        <f t="shared" si="34"/>
        <v>35278.981208472105</v>
      </c>
    </row>
    <row r="342" spans="1:5" x14ac:dyDescent="0.25">
      <c r="A342" s="3">
        <v>322</v>
      </c>
      <c r="B342" s="24">
        <f t="shared" ref="B342:B380" si="35">$B$8</f>
        <v>936.60045729812259</v>
      </c>
      <c r="C342" s="24">
        <f t="shared" ref="C342:C380" si="36">E341*B$6</f>
        <v>61.738217114826185</v>
      </c>
      <c r="D342" s="24">
        <f t="shared" ref="D342:D380" si="37">B342-C342</f>
        <v>874.86224018329642</v>
      </c>
      <c r="E342" s="24">
        <f t="shared" ref="E342:E380" si="38">E341-D342</f>
        <v>34404.118968288807</v>
      </c>
    </row>
    <row r="343" spans="1:5" x14ac:dyDescent="0.25">
      <c r="A343" s="3">
        <v>323</v>
      </c>
      <c r="B343" s="24">
        <f t="shared" si="35"/>
        <v>936.60045729812259</v>
      </c>
      <c r="C343" s="24">
        <f t="shared" si="36"/>
        <v>60.207208194505412</v>
      </c>
      <c r="D343" s="24">
        <f t="shared" si="37"/>
        <v>876.39324910361722</v>
      </c>
      <c r="E343" s="24">
        <f t="shared" si="38"/>
        <v>33527.72571918519</v>
      </c>
    </row>
    <row r="344" spans="1:5" x14ac:dyDescent="0.25">
      <c r="A344" s="3">
        <v>324</v>
      </c>
      <c r="B344" s="24">
        <f t="shared" si="35"/>
        <v>936.60045729812259</v>
      </c>
      <c r="C344" s="24">
        <f t="shared" si="36"/>
        <v>58.67352000857408</v>
      </c>
      <c r="D344" s="24">
        <f t="shared" si="37"/>
        <v>877.9269372895485</v>
      </c>
      <c r="E344" s="24">
        <f t="shared" si="38"/>
        <v>32649.798781895643</v>
      </c>
    </row>
    <row r="345" spans="1:5" x14ac:dyDescent="0.25">
      <c r="A345" s="3">
        <v>325</v>
      </c>
      <c r="B345" s="24">
        <f t="shared" si="35"/>
        <v>936.60045729812259</v>
      </c>
      <c r="C345" s="24">
        <f t="shared" si="36"/>
        <v>57.137147868317378</v>
      </c>
      <c r="D345" s="24">
        <f t="shared" si="37"/>
        <v>879.46330942980524</v>
      </c>
      <c r="E345" s="24">
        <f t="shared" si="38"/>
        <v>31770.335472465838</v>
      </c>
    </row>
    <row r="346" spans="1:5" x14ac:dyDescent="0.25">
      <c r="A346" s="3">
        <v>326</v>
      </c>
      <c r="B346" s="24">
        <f t="shared" si="35"/>
        <v>936.60045729812259</v>
      </c>
      <c r="C346" s="24">
        <f t="shared" si="36"/>
        <v>55.598087076815219</v>
      </c>
      <c r="D346" s="24">
        <f t="shared" si="37"/>
        <v>881.00237022130739</v>
      </c>
      <c r="E346" s="24">
        <f t="shared" si="38"/>
        <v>30889.333102244531</v>
      </c>
    </row>
    <row r="347" spans="1:5" x14ac:dyDescent="0.25">
      <c r="A347" s="3">
        <v>327</v>
      </c>
      <c r="B347" s="24">
        <f t="shared" si="35"/>
        <v>936.60045729812259</v>
      </c>
      <c r="C347" s="24">
        <f t="shared" si="36"/>
        <v>54.05633292892793</v>
      </c>
      <c r="D347" s="24">
        <f t="shared" si="37"/>
        <v>882.54412436919461</v>
      </c>
      <c r="E347" s="24">
        <f t="shared" si="38"/>
        <v>30006.788977875338</v>
      </c>
    </row>
    <row r="348" spans="1:5" x14ac:dyDescent="0.25">
      <c r="A348" s="3">
        <v>328</v>
      </c>
      <c r="B348" s="24">
        <f t="shared" si="35"/>
        <v>936.60045729812259</v>
      </c>
      <c r="C348" s="24">
        <f t="shared" si="36"/>
        <v>52.51188071128184</v>
      </c>
      <c r="D348" s="24">
        <f t="shared" si="37"/>
        <v>884.08857658684076</v>
      </c>
      <c r="E348" s="24">
        <f t="shared" si="38"/>
        <v>29122.700401288497</v>
      </c>
    </row>
    <row r="349" spans="1:5" x14ac:dyDescent="0.25">
      <c r="A349" s="3">
        <v>329</v>
      </c>
      <c r="B349" s="24">
        <f t="shared" si="35"/>
        <v>936.60045729812259</v>
      </c>
      <c r="C349" s="24">
        <f t="shared" si="36"/>
        <v>50.964725702254874</v>
      </c>
      <c r="D349" s="24">
        <f t="shared" si="37"/>
        <v>885.6357315958677</v>
      </c>
      <c r="E349" s="24">
        <f t="shared" si="38"/>
        <v>28237.064669692631</v>
      </c>
    </row>
    <row r="350" spans="1:5" x14ac:dyDescent="0.25">
      <c r="A350" s="3">
        <v>330</v>
      </c>
      <c r="B350" s="24">
        <f t="shared" si="35"/>
        <v>936.60045729812259</v>
      </c>
      <c r="C350" s="24">
        <f t="shared" si="36"/>
        <v>49.414863171962104</v>
      </c>
      <c r="D350" s="24">
        <f t="shared" si="37"/>
        <v>887.18559412616048</v>
      </c>
      <c r="E350" s="24">
        <f t="shared" si="38"/>
        <v>27349.87907556647</v>
      </c>
    </row>
    <row r="351" spans="1:5" x14ac:dyDescent="0.25">
      <c r="A351" s="3">
        <v>331</v>
      </c>
      <c r="B351" s="24">
        <f t="shared" si="35"/>
        <v>936.60045729812259</v>
      </c>
      <c r="C351" s="24">
        <f t="shared" si="36"/>
        <v>47.862288382241324</v>
      </c>
      <c r="D351" s="24">
        <f t="shared" si="37"/>
        <v>888.73816891588126</v>
      </c>
      <c r="E351" s="24">
        <f t="shared" si="38"/>
        <v>26461.140906650588</v>
      </c>
    </row>
    <row r="352" spans="1:5" x14ac:dyDescent="0.25">
      <c r="A352" s="3">
        <v>332</v>
      </c>
      <c r="B352" s="24">
        <f t="shared" si="35"/>
        <v>936.60045729812259</v>
      </c>
      <c r="C352" s="24">
        <f t="shared" si="36"/>
        <v>46.306996586638526</v>
      </c>
      <c r="D352" s="24">
        <f t="shared" si="37"/>
        <v>890.29346071148404</v>
      </c>
      <c r="E352" s="24">
        <f t="shared" si="38"/>
        <v>25570.847445939104</v>
      </c>
    </row>
    <row r="353" spans="1:5" x14ac:dyDescent="0.25">
      <c r="A353" s="3">
        <v>333</v>
      </c>
      <c r="B353" s="24">
        <f t="shared" si="35"/>
        <v>936.60045729812259</v>
      </c>
      <c r="C353" s="24">
        <f t="shared" si="36"/>
        <v>44.748983030393433</v>
      </c>
      <c r="D353" s="24">
        <f t="shared" si="37"/>
        <v>891.85147426772915</v>
      </c>
      <c r="E353" s="24">
        <f t="shared" si="38"/>
        <v>24678.995971671375</v>
      </c>
    </row>
    <row r="354" spans="1:5" x14ac:dyDescent="0.25">
      <c r="A354" s="3">
        <v>334</v>
      </c>
      <c r="B354" s="24">
        <f t="shared" si="35"/>
        <v>936.60045729812259</v>
      </c>
      <c r="C354" s="24">
        <f t="shared" si="36"/>
        <v>43.188242950424907</v>
      </c>
      <c r="D354" s="24">
        <f t="shared" si="37"/>
        <v>893.41221434769773</v>
      </c>
      <c r="E354" s="24">
        <f t="shared" si="38"/>
        <v>23785.583757323679</v>
      </c>
    </row>
    <row r="355" spans="1:5" x14ac:dyDescent="0.25">
      <c r="A355" s="3">
        <v>335</v>
      </c>
      <c r="B355" s="24">
        <f t="shared" si="35"/>
        <v>936.60045729812259</v>
      </c>
      <c r="C355" s="24">
        <f t="shared" si="36"/>
        <v>41.624771575316437</v>
      </c>
      <c r="D355" s="24">
        <f t="shared" si="37"/>
        <v>894.97568572280613</v>
      </c>
      <c r="E355" s="24">
        <f t="shared" si="38"/>
        <v>22890.608071600873</v>
      </c>
    </row>
    <row r="356" spans="1:5" x14ac:dyDescent="0.25">
      <c r="A356" s="3">
        <v>336</v>
      </c>
      <c r="B356" s="24">
        <f t="shared" si="35"/>
        <v>936.60045729812259</v>
      </c>
      <c r="C356" s="24">
        <f t="shared" si="36"/>
        <v>40.05856412530153</v>
      </c>
      <c r="D356" s="24">
        <f t="shared" si="37"/>
        <v>896.54189317282112</v>
      </c>
      <c r="E356" s="24">
        <f t="shared" si="38"/>
        <v>21994.066178428053</v>
      </c>
    </row>
    <row r="357" spans="1:5" x14ac:dyDescent="0.25">
      <c r="A357" s="3">
        <v>337</v>
      </c>
      <c r="B357" s="24">
        <f t="shared" si="35"/>
        <v>936.60045729812259</v>
      </c>
      <c r="C357" s="24">
        <f t="shared" si="36"/>
        <v>38.489615812249092</v>
      </c>
      <c r="D357" s="24">
        <f t="shared" si="37"/>
        <v>898.11084148587349</v>
      </c>
      <c r="E357" s="24">
        <f t="shared" si="38"/>
        <v>21095.955336942181</v>
      </c>
    </row>
    <row r="358" spans="1:5" x14ac:dyDescent="0.25">
      <c r="A358" s="3">
        <v>338</v>
      </c>
      <c r="B358" s="24">
        <f t="shared" si="35"/>
        <v>936.60045729812259</v>
      </c>
      <c r="C358" s="24">
        <f t="shared" si="36"/>
        <v>36.91792183964882</v>
      </c>
      <c r="D358" s="24">
        <f t="shared" si="37"/>
        <v>899.68253545847381</v>
      </c>
      <c r="E358" s="24">
        <f t="shared" si="38"/>
        <v>20196.272801483708</v>
      </c>
    </row>
    <row r="359" spans="1:5" x14ac:dyDescent="0.25">
      <c r="A359" s="3">
        <v>339</v>
      </c>
      <c r="B359" s="24">
        <f t="shared" si="35"/>
        <v>936.60045729812259</v>
      </c>
      <c r="C359" s="24">
        <f t="shared" si="36"/>
        <v>35.343477402596491</v>
      </c>
      <c r="D359" s="24">
        <f t="shared" si="37"/>
        <v>901.25697989552611</v>
      </c>
      <c r="E359" s="24">
        <f t="shared" si="38"/>
        <v>19295.015821588182</v>
      </c>
    </row>
    <row r="360" spans="1:5" x14ac:dyDescent="0.25">
      <c r="A360" s="3">
        <v>340</v>
      </c>
      <c r="B360" s="24">
        <f t="shared" si="35"/>
        <v>936.60045729812259</v>
      </c>
      <c r="C360" s="24">
        <f t="shared" si="36"/>
        <v>33.766277687779322</v>
      </c>
      <c r="D360" s="24">
        <f t="shared" si="37"/>
        <v>902.83417961034331</v>
      </c>
      <c r="E360" s="24">
        <f t="shared" si="38"/>
        <v>18392.181641977837</v>
      </c>
    </row>
    <row r="361" spans="1:5" x14ac:dyDescent="0.25">
      <c r="A361" s="3">
        <v>341</v>
      </c>
      <c r="B361" s="24">
        <f t="shared" si="35"/>
        <v>936.60045729812259</v>
      </c>
      <c r="C361" s="24">
        <f t="shared" si="36"/>
        <v>32.186317873461213</v>
      </c>
      <c r="D361" s="24">
        <f t="shared" si="37"/>
        <v>904.41413942466136</v>
      </c>
      <c r="E361" s="24">
        <f t="shared" si="38"/>
        <v>17487.767502553175</v>
      </c>
    </row>
    <row r="362" spans="1:5" x14ac:dyDescent="0.25">
      <c r="A362" s="3">
        <v>342</v>
      </c>
      <c r="B362" s="24">
        <f t="shared" si="35"/>
        <v>936.60045729812259</v>
      </c>
      <c r="C362" s="24">
        <f t="shared" si="36"/>
        <v>30.603593129468056</v>
      </c>
      <c r="D362" s="24">
        <f t="shared" si="37"/>
        <v>905.9968641686545</v>
      </c>
      <c r="E362" s="24">
        <f t="shared" si="38"/>
        <v>16581.770638384522</v>
      </c>
    </row>
    <row r="363" spans="1:5" x14ac:dyDescent="0.25">
      <c r="A363" s="3">
        <v>343</v>
      </c>
      <c r="B363" s="24">
        <f t="shared" si="35"/>
        <v>936.60045729812259</v>
      </c>
      <c r="C363" s="24">
        <f t="shared" si="36"/>
        <v>29.018098617172914</v>
      </c>
      <c r="D363" s="24">
        <f t="shared" si="37"/>
        <v>907.58235868094971</v>
      </c>
      <c r="E363" s="24">
        <f t="shared" si="38"/>
        <v>15674.188279703572</v>
      </c>
    </row>
    <row r="364" spans="1:5" x14ac:dyDescent="0.25">
      <c r="A364" s="3">
        <v>344</v>
      </c>
      <c r="B364" s="24">
        <f t="shared" si="35"/>
        <v>936.60045729812259</v>
      </c>
      <c r="C364" s="24">
        <f t="shared" si="36"/>
        <v>27.429829489481254</v>
      </c>
      <c r="D364" s="24">
        <f t="shared" si="37"/>
        <v>909.17062780864137</v>
      </c>
      <c r="E364" s="24">
        <f t="shared" si="38"/>
        <v>14765.01765189493</v>
      </c>
    </row>
    <row r="365" spans="1:5" x14ac:dyDescent="0.25">
      <c r="A365" s="3">
        <v>345</v>
      </c>
      <c r="B365" s="24">
        <f t="shared" si="35"/>
        <v>936.60045729812259</v>
      </c>
      <c r="C365" s="24">
        <f t="shared" si="36"/>
        <v>25.838780890816128</v>
      </c>
      <c r="D365" s="24">
        <f t="shared" si="37"/>
        <v>910.76167640730648</v>
      </c>
      <c r="E365" s="24">
        <f t="shared" si="38"/>
        <v>13854.255975487624</v>
      </c>
    </row>
    <row r="366" spans="1:5" x14ac:dyDescent="0.25">
      <c r="A366" s="3">
        <v>346</v>
      </c>
      <c r="B366" s="24">
        <f t="shared" si="35"/>
        <v>936.60045729812259</v>
      </c>
      <c r="C366" s="24">
        <f t="shared" si="36"/>
        <v>24.244947957103342</v>
      </c>
      <c r="D366" s="24">
        <f t="shared" si="37"/>
        <v>912.35550934101923</v>
      </c>
      <c r="E366" s="24">
        <f t="shared" si="38"/>
        <v>12941.900466146604</v>
      </c>
    </row>
    <row r="367" spans="1:5" x14ac:dyDescent="0.25">
      <c r="A367" s="3">
        <v>347</v>
      </c>
      <c r="B367" s="24">
        <f t="shared" si="35"/>
        <v>936.60045729812259</v>
      </c>
      <c r="C367" s="24">
        <f t="shared" si="36"/>
        <v>22.648325815756557</v>
      </c>
      <c r="D367" s="24">
        <f t="shared" si="37"/>
        <v>913.95213148236598</v>
      </c>
      <c r="E367" s="24">
        <f t="shared" si="38"/>
        <v>12027.948334664237</v>
      </c>
    </row>
    <row r="368" spans="1:5" x14ac:dyDescent="0.25">
      <c r="A368" s="3">
        <v>348</v>
      </c>
      <c r="B368" s="24">
        <f t="shared" si="35"/>
        <v>936.60045729812259</v>
      </c>
      <c r="C368" s="24">
        <f t="shared" si="36"/>
        <v>21.048909585662415</v>
      </c>
      <c r="D368" s="24">
        <f t="shared" si="37"/>
        <v>915.55154771246021</v>
      </c>
      <c r="E368" s="24">
        <f t="shared" si="38"/>
        <v>11112.396786951776</v>
      </c>
    </row>
    <row r="369" spans="1:5" x14ac:dyDescent="0.25">
      <c r="A369" s="3">
        <v>349</v>
      </c>
      <c r="B369" s="24">
        <f t="shared" si="35"/>
        <v>936.60045729812259</v>
      </c>
      <c r="C369" s="24">
        <f t="shared" si="36"/>
        <v>19.44669437716561</v>
      </c>
      <c r="D369" s="24">
        <f t="shared" si="37"/>
        <v>917.15376292095698</v>
      </c>
      <c r="E369" s="24">
        <f t="shared" si="38"/>
        <v>10195.24302403082</v>
      </c>
    </row>
    <row r="370" spans="1:5" x14ac:dyDescent="0.25">
      <c r="A370" s="3">
        <v>350</v>
      </c>
      <c r="B370" s="24">
        <f t="shared" si="35"/>
        <v>936.60045729812259</v>
      </c>
      <c r="C370" s="24">
        <f t="shared" si="36"/>
        <v>17.841675292053935</v>
      </c>
      <c r="D370" s="24">
        <f t="shared" si="37"/>
        <v>918.75878200606871</v>
      </c>
      <c r="E370" s="24">
        <f t="shared" si="38"/>
        <v>9276.4842420247514</v>
      </c>
    </row>
    <row r="371" spans="1:5" x14ac:dyDescent="0.25">
      <c r="A371" s="3">
        <v>351</v>
      </c>
      <c r="B371" s="24">
        <f t="shared" si="35"/>
        <v>936.60045729812259</v>
      </c>
      <c r="C371" s="24">
        <f t="shared" si="36"/>
        <v>16.233847423543317</v>
      </c>
      <c r="D371" s="24">
        <f t="shared" si="37"/>
        <v>920.36660987457924</v>
      </c>
      <c r="E371" s="24">
        <f t="shared" si="38"/>
        <v>8356.1176321501716</v>
      </c>
    </row>
    <row r="372" spans="1:5" x14ac:dyDescent="0.25">
      <c r="A372" s="3">
        <v>352</v>
      </c>
      <c r="B372" s="24">
        <f t="shared" si="35"/>
        <v>936.60045729812259</v>
      </c>
      <c r="C372" s="24">
        <f t="shared" si="36"/>
        <v>14.6232058562628</v>
      </c>
      <c r="D372" s="24">
        <f t="shared" si="37"/>
        <v>921.97725144185983</v>
      </c>
      <c r="E372" s="24">
        <f t="shared" si="38"/>
        <v>7434.1403807083116</v>
      </c>
    </row>
    <row r="373" spans="1:5" x14ac:dyDescent="0.25">
      <c r="A373" s="3">
        <v>353</v>
      </c>
      <c r="B373" s="24">
        <f t="shared" si="35"/>
        <v>936.60045729812259</v>
      </c>
      <c r="C373" s="24">
        <f t="shared" si="36"/>
        <v>13.009745666239546</v>
      </c>
      <c r="D373" s="24">
        <f t="shared" si="37"/>
        <v>923.5907116318831</v>
      </c>
      <c r="E373" s="24">
        <f t="shared" si="38"/>
        <v>6510.5496690764285</v>
      </c>
    </row>
    <row r="374" spans="1:5" x14ac:dyDescent="0.25">
      <c r="A374" s="3">
        <v>354</v>
      </c>
      <c r="B374" s="24">
        <f t="shared" si="35"/>
        <v>936.60045729812259</v>
      </c>
      <c r="C374" s="24">
        <f t="shared" si="36"/>
        <v>11.39346192088375</v>
      </c>
      <c r="D374" s="24">
        <f t="shared" si="37"/>
        <v>925.20699537723885</v>
      </c>
      <c r="E374" s="24">
        <f t="shared" si="38"/>
        <v>5585.3426736991896</v>
      </c>
    </row>
    <row r="375" spans="1:5" x14ac:dyDescent="0.25">
      <c r="A375" s="3">
        <v>355</v>
      </c>
      <c r="B375" s="24">
        <f t="shared" si="35"/>
        <v>936.60045729812259</v>
      </c>
      <c r="C375" s="24">
        <f t="shared" si="36"/>
        <v>9.7743496789735822</v>
      </c>
      <c r="D375" s="24">
        <f t="shared" si="37"/>
        <v>926.82610761914896</v>
      </c>
      <c r="E375" s="24">
        <f t="shared" si="38"/>
        <v>4658.5165660800403</v>
      </c>
    </row>
    <row r="376" spans="1:5" x14ac:dyDescent="0.25">
      <c r="A376" s="3">
        <v>356</v>
      </c>
      <c r="B376" s="24">
        <f t="shared" si="35"/>
        <v>936.60045729812259</v>
      </c>
      <c r="C376" s="24">
        <f t="shared" si="36"/>
        <v>8.1524039906400709</v>
      </c>
      <c r="D376" s="24">
        <f t="shared" si="37"/>
        <v>928.4480533074825</v>
      </c>
      <c r="E376" s="24">
        <f t="shared" si="38"/>
        <v>3730.0685127725578</v>
      </c>
    </row>
    <row r="377" spans="1:5" x14ac:dyDescent="0.25">
      <c r="A377" s="3">
        <v>357</v>
      </c>
      <c r="B377" s="24">
        <f t="shared" si="35"/>
        <v>936.60045729812259</v>
      </c>
      <c r="C377" s="24">
        <f t="shared" si="36"/>
        <v>6.5276198973519763</v>
      </c>
      <c r="D377" s="24">
        <f t="shared" si="37"/>
        <v>930.0728374007706</v>
      </c>
      <c r="E377" s="24">
        <f t="shared" si="38"/>
        <v>2799.995675371787</v>
      </c>
    </row>
    <row r="378" spans="1:5" x14ac:dyDescent="0.25">
      <c r="A378" s="3">
        <v>358</v>
      </c>
      <c r="B378" s="24">
        <f t="shared" si="35"/>
        <v>936.60045729812259</v>
      </c>
      <c r="C378" s="24">
        <f t="shared" si="36"/>
        <v>4.8999924319006274</v>
      </c>
      <c r="D378" s="24">
        <f t="shared" si="37"/>
        <v>931.70046486622198</v>
      </c>
      <c r="E378" s="24">
        <f t="shared" si="38"/>
        <v>1868.2952105055651</v>
      </c>
    </row>
    <row r="379" spans="1:5" x14ac:dyDescent="0.25">
      <c r="A379" s="3">
        <v>359</v>
      </c>
      <c r="B379" s="24">
        <f t="shared" si="35"/>
        <v>936.60045729812259</v>
      </c>
      <c r="C379" s="24">
        <f t="shared" si="36"/>
        <v>3.2695166183847388</v>
      </c>
      <c r="D379" s="24">
        <f t="shared" si="37"/>
        <v>933.33094067973786</v>
      </c>
      <c r="E379" s="24">
        <f t="shared" si="38"/>
        <v>934.96426982582727</v>
      </c>
    </row>
    <row r="380" spans="1:5" x14ac:dyDescent="0.25">
      <c r="A380" s="3">
        <v>360</v>
      </c>
      <c r="B380" s="24">
        <f t="shared" si="35"/>
        <v>936.60045729812259</v>
      </c>
      <c r="C380" s="24">
        <f t="shared" si="36"/>
        <v>1.6361874721951977</v>
      </c>
      <c r="D380" s="24">
        <f t="shared" si="37"/>
        <v>934.96426982592743</v>
      </c>
      <c r="E380" s="24">
        <f t="shared" si="38"/>
        <v>-1.0015810403274372E-10</v>
      </c>
    </row>
  </sheetData>
  <hyperlinks>
    <hyperlink ref="C15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19"/>
  <sheetViews>
    <sheetView zoomScale="132" zoomScaleNormal="132" workbookViewId="0">
      <selection activeCell="E4" sqref="E4"/>
    </sheetView>
  </sheetViews>
  <sheetFormatPr defaultRowHeight="15" x14ac:dyDescent="0.25"/>
  <cols>
    <col min="1" max="1" width="7.7109375" customWidth="1"/>
  </cols>
  <sheetData>
    <row r="1" spans="1:13" x14ac:dyDescent="0.25">
      <c r="D1" t="s">
        <v>25</v>
      </c>
    </row>
    <row r="2" spans="1:13" x14ac:dyDescent="0.25">
      <c r="A2" s="9" t="s">
        <v>18</v>
      </c>
      <c r="B2" s="9" t="s">
        <v>16</v>
      </c>
      <c r="C2" s="9" t="s">
        <v>17</v>
      </c>
      <c r="D2" s="10">
        <v>1</v>
      </c>
      <c r="E2" s="12">
        <v>2</v>
      </c>
      <c r="F2" s="11">
        <v>3</v>
      </c>
      <c r="K2" s="4" t="s">
        <v>24</v>
      </c>
      <c r="L2" s="4"/>
      <c r="M2" s="4"/>
    </row>
    <row r="3" spans="1:13" x14ac:dyDescent="0.25">
      <c r="A3" s="4">
        <v>3</v>
      </c>
      <c r="B3" s="4" t="s">
        <v>26</v>
      </c>
      <c r="C3" s="3" t="s">
        <v>0</v>
      </c>
      <c r="D3" s="8"/>
      <c r="E3" s="8"/>
      <c r="F3" s="8"/>
      <c r="K3" s="3"/>
      <c r="L3" s="3"/>
      <c r="M3" s="3"/>
    </row>
    <row r="4" spans="1:13" x14ac:dyDescent="0.25">
      <c r="A4" s="4">
        <v>4</v>
      </c>
      <c r="B4" s="4" t="s">
        <v>27</v>
      </c>
      <c r="C4" s="3" t="s">
        <v>1</v>
      </c>
      <c r="D4" s="8"/>
      <c r="E4" s="8"/>
      <c r="F4" s="8"/>
      <c r="K4" s="3"/>
      <c r="L4" s="3">
        <f>SUMPRODUCT(B17:E17,F10:I10,1/H19:K19)</f>
        <v>0.38820000000000005</v>
      </c>
      <c r="M4" s="3"/>
    </row>
    <row r="5" spans="1:13" x14ac:dyDescent="0.25">
      <c r="A5" s="4">
        <v>3</v>
      </c>
      <c r="B5" s="4" t="s">
        <v>28</v>
      </c>
      <c r="C5" s="3" t="s">
        <v>2</v>
      </c>
      <c r="D5" s="8"/>
      <c r="E5" s="8"/>
      <c r="F5" s="8"/>
      <c r="K5" s="3"/>
      <c r="L5" s="3"/>
      <c r="M5" s="3">
        <f>SUMPRODUCT(J11:M11,B16:E16,1/H18:K18)</f>
        <v>0.74450000000000005</v>
      </c>
    </row>
    <row r="6" spans="1:13" x14ac:dyDescent="0.25">
      <c r="A6" s="4">
        <v>2</v>
      </c>
      <c r="B6" s="4" t="s">
        <v>28</v>
      </c>
      <c r="C6" s="3" t="s">
        <v>3</v>
      </c>
      <c r="D6" s="8"/>
      <c r="E6" s="8"/>
      <c r="F6" s="8"/>
      <c r="K6" s="3"/>
      <c r="L6" s="3"/>
      <c r="M6" s="3">
        <f>SUMPRODUCT(J12:M12,B16:E16,1/H17:K17)</f>
        <v>1.1189999999999998</v>
      </c>
    </row>
    <row r="7" spans="1:13" ht="4.5" customHeight="1" x14ac:dyDescent="0.25"/>
    <row r="8" spans="1:13" ht="45" x14ac:dyDescent="0.25">
      <c r="A8" s="18" t="s">
        <v>21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</row>
    <row r="9" spans="1:13" x14ac:dyDescent="0.25">
      <c r="A9" s="6" t="s">
        <v>0</v>
      </c>
      <c r="B9" s="13">
        <v>1.6</v>
      </c>
      <c r="C9" s="13">
        <v>0.3</v>
      </c>
      <c r="D9" s="13">
        <v>2.9</v>
      </c>
      <c r="E9" s="13">
        <v>2.8</v>
      </c>
      <c r="F9" s="14">
        <v>2.1</v>
      </c>
      <c r="G9" s="14">
        <v>0.7</v>
      </c>
      <c r="H9" s="14">
        <v>0.2</v>
      </c>
      <c r="I9" s="14">
        <v>1.2</v>
      </c>
      <c r="J9" s="15">
        <v>0.1</v>
      </c>
      <c r="K9" s="15">
        <v>2.2999999999999998</v>
      </c>
      <c r="L9" s="15">
        <v>0.8</v>
      </c>
      <c r="M9" s="15">
        <v>1.5</v>
      </c>
    </row>
    <row r="10" spans="1:13" x14ac:dyDescent="0.25">
      <c r="A10" s="6" t="s">
        <v>1</v>
      </c>
      <c r="B10" s="13">
        <v>1.6</v>
      </c>
      <c r="C10" s="13">
        <v>1.9</v>
      </c>
      <c r="D10" s="13">
        <v>0.8</v>
      </c>
      <c r="E10" s="13">
        <v>0.6</v>
      </c>
      <c r="F10" s="14">
        <v>0.4</v>
      </c>
      <c r="G10" s="14">
        <v>0.9</v>
      </c>
      <c r="H10" s="14">
        <v>0.9</v>
      </c>
      <c r="I10" s="14">
        <v>0.2</v>
      </c>
      <c r="J10" s="15">
        <v>0.9</v>
      </c>
      <c r="K10" s="15">
        <v>0.7</v>
      </c>
      <c r="L10" s="15">
        <v>0.8</v>
      </c>
      <c r="M10" s="15">
        <v>0.9</v>
      </c>
    </row>
    <row r="11" spans="1:13" x14ac:dyDescent="0.25">
      <c r="A11" s="6" t="s">
        <v>2</v>
      </c>
      <c r="B11" s="13">
        <v>1.4</v>
      </c>
      <c r="C11" s="13">
        <v>2.8</v>
      </c>
      <c r="D11" s="13">
        <v>1.6</v>
      </c>
      <c r="E11" s="13">
        <v>1.2</v>
      </c>
      <c r="F11" s="14">
        <v>2.2999999999999998</v>
      </c>
      <c r="G11" s="14">
        <v>0.2</v>
      </c>
      <c r="H11" s="14">
        <v>2.2000000000000002</v>
      </c>
      <c r="I11" s="14">
        <v>2.2999999999999998</v>
      </c>
      <c r="J11" s="15">
        <v>2.1</v>
      </c>
      <c r="K11" s="15">
        <v>2.2999999999999998</v>
      </c>
      <c r="L11" s="15">
        <v>0.2</v>
      </c>
      <c r="M11" s="15">
        <v>0.8</v>
      </c>
    </row>
    <row r="12" spans="1:13" x14ac:dyDescent="0.25">
      <c r="A12" s="6" t="s">
        <v>3</v>
      </c>
      <c r="B12" s="13">
        <v>0.8</v>
      </c>
      <c r="C12" s="13">
        <v>2.9</v>
      </c>
      <c r="D12" s="13">
        <v>2</v>
      </c>
      <c r="E12" s="13">
        <v>1.1000000000000001</v>
      </c>
      <c r="F12" s="14">
        <v>0.9</v>
      </c>
      <c r="G12" s="14">
        <v>0.3</v>
      </c>
      <c r="H12" s="14">
        <v>2.7</v>
      </c>
      <c r="I12" s="14">
        <v>0.2</v>
      </c>
      <c r="J12" s="15">
        <v>2</v>
      </c>
      <c r="K12" s="15">
        <v>0.7</v>
      </c>
      <c r="L12" s="15">
        <v>0.5</v>
      </c>
      <c r="M12" s="15">
        <v>1.5</v>
      </c>
    </row>
    <row r="13" spans="1:13" ht="4.5" customHeight="1" x14ac:dyDescent="0.25"/>
    <row r="14" spans="1:13" x14ac:dyDescent="0.25">
      <c r="A14" s="17" t="s">
        <v>23</v>
      </c>
      <c r="G14" s="16" t="s">
        <v>22</v>
      </c>
    </row>
    <row r="15" spans="1:13" x14ac:dyDescent="0.25">
      <c r="A15" s="1" t="s">
        <v>19</v>
      </c>
      <c r="G15" s="1" t="s">
        <v>20</v>
      </c>
      <c r="L15" s="2"/>
    </row>
    <row r="16" spans="1:13" x14ac:dyDescent="0.25">
      <c r="A16" s="7" t="s">
        <v>28</v>
      </c>
      <c r="B16" s="3">
        <v>0.86</v>
      </c>
      <c r="C16" s="3">
        <v>0.16</v>
      </c>
      <c r="D16" s="3">
        <v>1.06</v>
      </c>
      <c r="E16" s="3">
        <v>0.37</v>
      </c>
      <c r="G16" s="7">
        <v>1</v>
      </c>
      <c r="H16" s="3">
        <v>3</v>
      </c>
      <c r="I16" s="3">
        <v>4</v>
      </c>
      <c r="J16" s="3">
        <v>2</v>
      </c>
      <c r="K16" s="3">
        <v>4</v>
      </c>
    </row>
    <row r="17" spans="1:11" x14ac:dyDescent="0.25">
      <c r="A17" s="7" t="s">
        <v>27</v>
      </c>
      <c r="B17" s="3">
        <v>0.92</v>
      </c>
      <c r="C17" s="3">
        <v>0.67</v>
      </c>
      <c r="D17" s="3">
        <v>0.88</v>
      </c>
      <c r="E17" s="3">
        <v>0.89</v>
      </c>
      <c r="G17" s="7">
        <v>2</v>
      </c>
      <c r="H17" s="3">
        <v>4</v>
      </c>
      <c r="I17" s="3">
        <v>4</v>
      </c>
      <c r="J17" s="3">
        <v>5</v>
      </c>
      <c r="K17" s="3">
        <v>1</v>
      </c>
    </row>
    <row r="18" spans="1:11" x14ac:dyDescent="0.25">
      <c r="A18" s="7" t="s">
        <v>26</v>
      </c>
      <c r="B18" s="3">
        <v>0.84</v>
      </c>
      <c r="C18" s="3">
        <v>0.38</v>
      </c>
      <c r="D18" s="3">
        <v>0.83</v>
      </c>
      <c r="E18" s="3">
        <v>0.28999999999999998</v>
      </c>
      <c r="G18" s="7">
        <v>3</v>
      </c>
      <c r="H18" s="3">
        <v>4</v>
      </c>
      <c r="I18" s="3">
        <v>4</v>
      </c>
      <c r="J18" s="3">
        <v>4</v>
      </c>
      <c r="K18" s="3">
        <v>2</v>
      </c>
    </row>
    <row r="19" spans="1:11" x14ac:dyDescent="0.25">
      <c r="A19" s="7" t="s">
        <v>29</v>
      </c>
      <c r="B19" s="3">
        <v>1.1299999999999999</v>
      </c>
      <c r="C19" s="3">
        <v>0.99</v>
      </c>
      <c r="D19" s="3">
        <v>0.5</v>
      </c>
      <c r="E19" s="3">
        <v>0.84</v>
      </c>
      <c r="G19" s="7">
        <v>4</v>
      </c>
      <c r="H19" s="3">
        <v>5</v>
      </c>
      <c r="I19" s="3">
        <v>5</v>
      </c>
      <c r="J19" s="3">
        <v>5</v>
      </c>
      <c r="K19" s="3">
        <v>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9"/>
  <sheetViews>
    <sheetView zoomScale="125" zoomScaleNormal="125" workbookViewId="0">
      <selection sqref="A1:XFD1048576"/>
    </sheetView>
  </sheetViews>
  <sheetFormatPr defaultRowHeight="15" x14ac:dyDescent="0.25"/>
  <cols>
    <col min="1" max="1" width="7.7109375" customWidth="1"/>
  </cols>
  <sheetData>
    <row r="1" spans="1:13" x14ac:dyDescent="0.25">
      <c r="D1" t="s">
        <v>25</v>
      </c>
    </row>
    <row r="2" spans="1:13" x14ac:dyDescent="0.25">
      <c r="A2" s="9" t="s">
        <v>18</v>
      </c>
      <c r="B2" s="9" t="s">
        <v>16</v>
      </c>
      <c r="C2" s="9" t="s">
        <v>17</v>
      </c>
      <c r="D2" s="10">
        <v>1</v>
      </c>
      <c r="E2" s="12">
        <v>2</v>
      </c>
      <c r="F2" s="11">
        <v>3</v>
      </c>
      <c r="K2" s="4" t="s">
        <v>24</v>
      </c>
      <c r="L2" s="4"/>
      <c r="M2" s="4"/>
    </row>
    <row r="3" spans="1:13" x14ac:dyDescent="0.25">
      <c r="A3" s="4">
        <v>3</v>
      </c>
      <c r="B3" s="4" t="s">
        <v>26</v>
      </c>
      <c r="C3" s="3" t="s">
        <v>0</v>
      </c>
      <c r="D3" s="8">
        <f>SUMPRODUCT(VLOOKUP($C3,$A$9:$M$12,CHOOSE(D$2,{2,3,4,5},{6,7,8,9},{10,11,12,13}),0),INDEX($B$16:$E$19,MATCH($B3,$A$16:$A$19,0),),1/INDEX($H$16:$K$19,MATCH($A3,$G$16:$G$19),))</f>
        <v>1.37225</v>
      </c>
      <c r="E3" s="8">
        <f>SUMPRODUCT(VLOOKUP($C3,$A$9:$M$12,CHOOSE(E$2,{2,3,4,5},{6,7,8,9},{10,11,12,13}),0),INDEX($B$16:$E$19,MATCH($B3,$A$16:$A$19,0),),1/INDEX($H$16:$K$19,MATCH($A3,$G$16:$G$19),))</f>
        <v>0.72299999999999986</v>
      </c>
      <c r="F3" s="8">
        <f>SUMPRODUCT(VLOOKUP($C3,$A$9:$M$12,CHOOSE(F$2,{2,3,4,5},{6,7,8,9},{10,11,12,13}),0),INDEX($B$16:$E$19,MATCH($B3,$A$16:$A$19,0),),1/INDEX($H$16:$K$19,MATCH($A3,$G$16:$G$19),))</f>
        <v>0.623</v>
      </c>
      <c r="H3">
        <f>SUMPRODUCT(VLOOKUP($C3,$A$9:$M$12,{2,3,4,5}+(D$2-1)*4,0),INDEX($B$16:$E$19,MATCH($B3,$A$16:$A$19,0),),1/INDEX($H$16:$K$19,$A3,))</f>
        <v>1.37225</v>
      </c>
      <c r="I3">
        <f>SUMPRODUCT(VLOOKUP($C3,$A$9:$M$12,{2,3,4,5}+(E$2-1)*4,0),INDEX($B$16:$E$19,MATCH($B3,$A$16:$A$19,0),),1/INDEX($H$16:$K$19,$A3,))</f>
        <v>0.72299999999999986</v>
      </c>
      <c r="J3">
        <f>SUMPRODUCT(VLOOKUP($C3,$A$9:$M$12,{2,3,4,5}+(F$2-1)*4,0),INDEX($B$16:$E$19,MATCH($B3,$A$16:$A$19,0),),1/INDEX($H$16:$K$19,$A3,))</f>
        <v>0.623</v>
      </c>
      <c r="K3" s="3"/>
      <c r="L3" s="3"/>
      <c r="M3" s="3"/>
    </row>
    <row r="4" spans="1:13" x14ac:dyDescent="0.25">
      <c r="A4" s="4">
        <v>4</v>
      </c>
      <c r="B4" s="4" t="s">
        <v>27</v>
      </c>
      <c r="C4" s="3" t="s">
        <v>1</v>
      </c>
      <c r="D4" s="8">
        <f>SUMPRODUCT(VLOOKUP($C4,$A$9:$M$12,CHOOSE(D$2,{2,3,4,5},{6,7,8,9},{10,11,12,13}),0),INDEX($B$16:$E$19,MATCH($B4,$A$16:$A$19,0),),1/INDEX($H$16:$K$19,MATCH($A4,$G$16:$G$19),))</f>
        <v>0.79660000000000009</v>
      </c>
      <c r="E4" s="8">
        <f>SUMPRODUCT(VLOOKUP($C4,$A$9:$M$12,CHOOSE(E$2,{2,3,4,5},{6,7,8,9},{10,11,12,13}),0),INDEX($B$16:$E$19,MATCH($B4,$A$16:$A$19,0),),1/INDEX($H$16:$K$19,MATCH($A4,$G$16:$G$19),))</f>
        <v>0.38820000000000005</v>
      </c>
      <c r="F4" s="8">
        <f>SUMPRODUCT(VLOOKUP($C4,$A$9:$M$12,CHOOSE(F$2,{2,3,4,5},{6,7,8,9},{10,11,12,13}),0),INDEX($B$16:$E$19,MATCH($B4,$A$16:$A$19,0),),1/INDEX($H$16:$K$19,MATCH($A4,$G$16:$G$19),))</f>
        <v>0.56040000000000001</v>
      </c>
      <c r="H4">
        <f>SUMPRODUCT(VLOOKUP($C4,$A$9:$M$12,{2,3,4,5}+(D$2-1)*4,0),INDEX($B$16:$E$19,MATCH($B4,$A$16:$A$19,0),),1/INDEX($H$16:$K$19,$A4,))</f>
        <v>0.79660000000000009</v>
      </c>
      <c r="I4">
        <f>SUMPRODUCT(VLOOKUP($C4,$A$9:$M$12,{2,3,4,5}+(E$2-1)*4,0),INDEX($B$16:$E$19,MATCH($B4,$A$16:$A$19,0),),1/INDEX($H$16:$K$19,$A4,))</f>
        <v>0.38820000000000005</v>
      </c>
      <c r="J4">
        <f>SUMPRODUCT(VLOOKUP($C4,$A$9:$M$12,{2,3,4,5}+(F$2-1)*4,0),INDEX($B$16:$E$19,MATCH($B4,$A$16:$A$19,0),),1/INDEX($H$16:$K$19,$A4,))</f>
        <v>0.56040000000000001</v>
      </c>
      <c r="K4" s="3"/>
      <c r="L4" s="3">
        <f>SUMPRODUCT(B17:E17,F10:I10,1/H19:K19)</f>
        <v>0.38820000000000005</v>
      </c>
      <c r="M4" s="3"/>
    </row>
    <row r="5" spans="1:13" x14ac:dyDescent="0.25">
      <c r="A5" s="4">
        <v>3</v>
      </c>
      <c r="B5" s="4" t="s">
        <v>28</v>
      </c>
      <c r="C5" s="3" t="s">
        <v>2</v>
      </c>
      <c r="D5" s="8">
        <f>SUMPRODUCT(VLOOKUP($C5,$A$9:$M$12,CHOOSE(D$2,{2,3,4,5},{6,7,8,9},{10,11,12,13}),0),INDEX($B$16:$E$19,MATCH($B5,$A$16:$A$19,0),),1/INDEX($H$16:$K$19,MATCH($A5,$G$16:$G$19),))</f>
        <v>1.0589999999999999</v>
      </c>
      <c r="E5" s="8">
        <f>SUMPRODUCT(VLOOKUP($C5,$A$9:$M$12,CHOOSE(E$2,{2,3,4,5},{6,7,8,9},{10,11,12,13}),0),INDEX($B$16:$E$19,MATCH($B5,$A$16:$A$19,0),),1/INDEX($H$16:$K$19,MATCH($A5,$G$16:$G$19),))</f>
        <v>1.5110000000000001</v>
      </c>
      <c r="F5" s="8">
        <f>SUMPRODUCT(VLOOKUP($C5,$A$9:$M$12,CHOOSE(F$2,{2,3,4,5},{6,7,8,9},{10,11,12,13}),0),INDEX($B$16:$E$19,MATCH($B5,$A$16:$A$19,0),),1/INDEX($H$16:$K$19,MATCH($A5,$G$16:$G$19),))</f>
        <v>0.74450000000000005</v>
      </c>
      <c r="H5">
        <f>SUMPRODUCT(VLOOKUP($C5,$A$9:$M$12,{2,3,4,5}+(D$2-1)*4,0),INDEX($B$16:$E$19,MATCH($B5,$A$16:$A$19,0),),1/INDEX($H$16:$K$19,$A5,))</f>
        <v>1.0589999999999999</v>
      </c>
      <c r="I5">
        <f>SUMPRODUCT(VLOOKUP($C5,$A$9:$M$12,{2,3,4,5}+(E$2-1)*4,0),INDEX($B$16:$E$19,MATCH($B5,$A$16:$A$19,0),),1/INDEX($H$16:$K$19,$A5,))</f>
        <v>1.5110000000000001</v>
      </c>
      <c r="J5">
        <f>SUMPRODUCT(VLOOKUP($C5,$A$9:$M$12,{2,3,4,5}+(F$2-1)*4,0),INDEX($B$16:$E$19,MATCH($B5,$A$16:$A$19,0),),1/INDEX($H$16:$K$19,$A5,))</f>
        <v>0.74450000000000005</v>
      </c>
      <c r="K5" s="3"/>
      <c r="L5" s="3"/>
      <c r="M5" s="3">
        <f>SUMPRODUCT(J11:M11,B16:E16,1/H18:K18)</f>
        <v>0.74450000000000005</v>
      </c>
    </row>
    <row r="6" spans="1:13" x14ac:dyDescent="0.25">
      <c r="A6" s="4">
        <v>2</v>
      </c>
      <c r="B6" s="4" t="s">
        <v>28</v>
      </c>
      <c r="C6" s="3" t="s">
        <v>3</v>
      </c>
      <c r="D6" s="8">
        <f>SUMPRODUCT(VLOOKUP($C6,$A$9:$M$12,CHOOSE(D$2,{2,3,4,5},{6,7,8,9},{10,11,12,13}),0),INDEX($B$16:$E$19,MATCH($B6,$A$16:$A$19,0),),1/INDEX($H$16:$K$19,MATCH($A6,$G$16:$G$19),))</f>
        <v>1.1190000000000002</v>
      </c>
      <c r="E6" s="8">
        <f>SUMPRODUCT(VLOOKUP($C6,$A$9:$M$12,CHOOSE(E$2,{2,3,4,5},{6,7,8,9},{10,11,12,13}),0),INDEX($B$16:$E$19,MATCH($B6,$A$16:$A$19,0),),1/INDEX($H$16:$K$19,MATCH($A6,$G$16:$G$19),))</f>
        <v>0.8519000000000001</v>
      </c>
      <c r="F6" s="8">
        <f>SUMPRODUCT(VLOOKUP($C6,$A$9:$M$12,CHOOSE(F$2,{2,3,4,5},{6,7,8,9},{10,11,12,13}),0),INDEX($B$16:$E$19,MATCH($B6,$A$16:$A$19,0),),1/INDEX($H$16:$K$19,MATCH($A6,$G$16:$G$19),))</f>
        <v>1.1189999999999998</v>
      </c>
      <c r="H6">
        <f>SUMPRODUCT(VLOOKUP($C6,$A$9:$M$12,{2,3,4,5}+(D$2-1)*4,0),INDEX($B$16:$E$19,MATCH($B6,$A$16:$A$19,0),),1/INDEX($H$16:$K$19,$A6,))</f>
        <v>1.1190000000000002</v>
      </c>
      <c r="I6">
        <f>SUMPRODUCT(VLOOKUP($C6,$A$9:$M$12,{2,3,4,5}+(E$2-1)*4,0),INDEX($B$16:$E$19,MATCH($B6,$A$16:$A$19,0),),1/INDEX($H$16:$K$19,$A6,))</f>
        <v>0.8519000000000001</v>
      </c>
      <c r="J6">
        <f>SUMPRODUCT(VLOOKUP($C6,$A$9:$M$12,{2,3,4,5}+(F$2-1)*4,0),INDEX($B$16:$E$19,MATCH($B6,$A$16:$A$19,0),),1/INDEX($H$16:$K$19,$A6,))</f>
        <v>1.1189999999999998</v>
      </c>
      <c r="K6" s="3"/>
      <c r="L6" s="3"/>
      <c r="M6" s="3">
        <f>SUMPRODUCT(J12:M12,B16:E16,1/H17:K17)</f>
        <v>1.1189999999999998</v>
      </c>
    </row>
    <row r="7" spans="1:13" ht="4.5" customHeight="1" x14ac:dyDescent="0.25"/>
    <row r="8" spans="1:13" ht="45" x14ac:dyDescent="0.25">
      <c r="A8" s="18" t="s">
        <v>21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</row>
    <row r="9" spans="1:13" x14ac:dyDescent="0.25">
      <c r="A9" s="6" t="s">
        <v>0</v>
      </c>
      <c r="B9" s="13">
        <v>1.6</v>
      </c>
      <c r="C9" s="13">
        <v>0.3</v>
      </c>
      <c r="D9" s="13">
        <v>2.9</v>
      </c>
      <c r="E9" s="13">
        <v>2.8</v>
      </c>
      <c r="F9" s="14">
        <v>2.1</v>
      </c>
      <c r="G9" s="14">
        <v>0.7</v>
      </c>
      <c r="H9" s="14">
        <v>0.2</v>
      </c>
      <c r="I9" s="14">
        <v>1.2</v>
      </c>
      <c r="J9" s="15">
        <v>0.1</v>
      </c>
      <c r="K9" s="15">
        <v>2.2999999999999998</v>
      </c>
      <c r="L9" s="15">
        <v>0.8</v>
      </c>
      <c r="M9" s="15">
        <v>1.5</v>
      </c>
    </row>
    <row r="10" spans="1:13" x14ac:dyDescent="0.25">
      <c r="A10" s="6" t="s">
        <v>1</v>
      </c>
      <c r="B10" s="13">
        <v>1.6</v>
      </c>
      <c r="C10" s="13">
        <v>1.9</v>
      </c>
      <c r="D10" s="13">
        <v>0.8</v>
      </c>
      <c r="E10" s="13">
        <v>0.6</v>
      </c>
      <c r="F10" s="14">
        <v>0.4</v>
      </c>
      <c r="G10" s="14">
        <v>0.9</v>
      </c>
      <c r="H10" s="14">
        <v>0.9</v>
      </c>
      <c r="I10" s="14">
        <v>0.2</v>
      </c>
      <c r="J10" s="15">
        <v>0.9</v>
      </c>
      <c r="K10" s="15">
        <v>0.7</v>
      </c>
      <c r="L10" s="15">
        <v>0.8</v>
      </c>
      <c r="M10" s="15">
        <v>0.9</v>
      </c>
    </row>
    <row r="11" spans="1:13" x14ac:dyDescent="0.25">
      <c r="A11" s="6" t="s">
        <v>2</v>
      </c>
      <c r="B11" s="13">
        <v>1.4</v>
      </c>
      <c r="C11" s="13">
        <v>2.8</v>
      </c>
      <c r="D11" s="13">
        <v>1.6</v>
      </c>
      <c r="E11" s="13">
        <v>1.2</v>
      </c>
      <c r="F11" s="14">
        <v>2.2999999999999998</v>
      </c>
      <c r="G11" s="14">
        <v>0.2</v>
      </c>
      <c r="H11" s="14">
        <v>2.2000000000000002</v>
      </c>
      <c r="I11" s="14">
        <v>2.2999999999999998</v>
      </c>
      <c r="J11" s="15">
        <v>2.1</v>
      </c>
      <c r="K11" s="15">
        <v>2.2999999999999998</v>
      </c>
      <c r="L11" s="15">
        <v>0.2</v>
      </c>
      <c r="M11" s="15">
        <v>0.8</v>
      </c>
    </row>
    <row r="12" spans="1:13" x14ac:dyDescent="0.25">
      <c r="A12" s="6" t="s">
        <v>3</v>
      </c>
      <c r="B12" s="13">
        <v>0.8</v>
      </c>
      <c r="C12" s="13">
        <v>2.9</v>
      </c>
      <c r="D12" s="13">
        <v>2</v>
      </c>
      <c r="E12" s="13">
        <v>1.1000000000000001</v>
      </c>
      <c r="F12" s="14">
        <v>0.9</v>
      </c>
      <c r="G12" s="14">
        <v>0.3</v>
      </c>
      <c r="H12" s="14">
        <v>2.7</v>
      </c>
      <c r="I12" s="14">
        <v>0.2</v>
      </c>
      <c r="J12" s="15">
        <v>2</v>
      </c>
      <c r="K12" s="15">
        <v>0.7</v>
      </c>
      <c r="L12" s="15">
        <v>0.5</v>
      </c>
      <c r="M12" s="15">
        <v>1.5</v>
      </c>
    </row>
    <row r="13" spans="1:13" ht="4.5" customHeight="1" x14ac:dyDescent="0.25"/>
    <row r="14" spans="1:13" x14ac:dyDescent="0.25">
      <c r="A14" s="17" t="s">
        <v>23</v>
      </c>
      <c r="G14" s="16" t="s">
        <v>22</v>
      </c>
    </row>
    <row r="15" spans="1:13" x14ac:dyDescent="0.25">
      <c r="A15" s="1" t="s">
        <v>19</v>
      </c>
      <c r="G15" s="1" t="s">
        <v>20</v>
      </c>
      <c r="L15" s="2"/>
    </row>
    <row r="16" spans="1:13" x14ac:dyDescent="0.25">
      <c r="A16" s="7" t="s">
        <v>28</v>
      </c>
      <c r="B16" s="3">
        <v>0.86</v>
      </c>
      <c r="C16" s="3">
        <v>0.16</v>
      </c>
      <c r="D16" s="3">
        <v>1.06</v>
      </c>
      <c r="E16" s="3">
        <v>0.37</v>
      </c>
      <c r="G16" s="7">
        <v>1</v>
      </c>
      <c r="H16" s="3">
        <v>3</v>
      </c>
      <c r="I16" s="3">
        <v>4</v>
      </c>
      <c r="J16" s="3">
        <v>2</v>
      </c>
      <c r="K16" s="3">
        <v>4</v>
      </c>
    </row>
    <row r="17" spans="1:11" x14ac:dyDescent="0.25">
      <c r="A17" s="7" t="s">
        <v>27</v>
      </c>
      <c r="B17" s="3">
        <v>0.92</v>
      </c>
      <c r="C17" s="3">
        <v>0.67</v>
      </c>
      <c r="D17" s="3">
        <v>0.88</v>
      </c>
      <c r="E17" s="3">
        <v>0.89</v>
      </c>
      <c r="G17" s="7">
        <v>2</v>
      </c>
      <c r="H17" s="3">
        <v>4</v>
      </c>
      <c r="I17" s="3">
        <v>4</v>
      </c>
      <c r="J17" s="3">
        <v>5</v>
      </c>
      <c r="K17" s="3">
        <v>1</v>
      </c>
    </row>
    <row r="18" spans="1:11" x14ac:dyDescent="0.25">
      <c r="A18" s="7" t="s">
        <v>26</v>
      </c>
      <c r="B18" s="3">
        <v>0.84</v>
      </c>
      <c r="C18" s="3">
        <v>0.38</v>
      </c>
      <c r="D18" s="3">
        <v>0.83</v>
      </c>
      <c r="E18" s="3">
        <v>0.28999999999999998</v>
      </c>
      <c r="G18" s="7">
        <v>3</v>
      </c>
      <c r="H18" s="3">
        <v>4</v>
      </c>
      <c r="I18" s="3">
        <v>4</v>
      </c>
      <c r="J18" s="3">
        <v>4</v>
      </c>
      <c r="K18" s="3">
        <v>2</v>
      </c>
    </row>
    <row r="19" spans="1:11" x14ac:dyDescent="0.25">
      <c r="A19" s="7" t="s">
        <v>29</v>
      </c>
      <c r="B19" s="3">
        <v>1.1299999999999999</v>
      </c>
      <c r="C19" s="3">
        <v>0.99</v>
      </c>
      <c r="D19" s="3">
        <v>0.5</v>
      </c>
      <c r="E19" s="3">
        <v>0.84</v>
      </c>
      <c r="G19" s="7">
        <v>4</v>
      </c>
      <c r="H19" s="3">
        <v>5</v>
      </c>
      <c r="I19" s="3">
        <v>5</v>
      </c>
      <c r="J19" s="3">
        <v>5</v>
      </c>
      <c r="K19" s="3">
        <v>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G14"/>
  <sheetViews>
    <sheetView workbookViewId="0">
      <selection activeCell="E9" sqref="E9"/>
    </sheetView>
  </sheetViews>
  <sheetFormatPr defaultRowHeight="15" x14ac:dyDescent="0.25"/>
  <sheetData>
    <row r="1" spans="5:7" x14ac:dyDescent="0.25">
      <c r="E1">
        <v>2</v>
      </c>
      <c r="F1">
        <v>6</v>
      </c>
      <c r="G1">
        <v>10</v>
      </c>
    </row>
    <row r="2" spans="5:7" x14ac:dyDescent="0.25">
      <c r="E2">
        <v>3</v>
      </c>
      <c r="F2">
        <v>7</v>
      </c>
      <c r="G2">
        <v>11</v>
      </c>
    </row>
    <row r="3" spans="5:7" x14ac:dyDescent="0.25">
      <c r="E3">
        <v>4</v>
      </c>
      <c r="F3">
        <v>8</v>
      </c>
      <c r="G3">
        <v>12</v>
      </c>
    </row>
    <row r="4" spans="5:7" x14ac:dyDescent="0.25">
      <c r="E4">
        <v>5</v>
      </c>
      <c r="F4">
        <v>9</v>
      </c>
      <c r="G4">
        <v>13</v>
      </c>
    </row>
    <row r="5" spans="5:7" x14ac:dyDescent="0.25">
      <c r="E5">
        <f t="shared" ref="E5:G5" si="0">SUM(E1:E4)</f>
        <v>14</v>
      </c>
      <c r="F5">
        <f t="shared" si="0"/>
        <v>30</v>
      </c>
      <c r="G5">
        <f t="shared" si="0"/>
        <v>46</v>
      </c>
    </row>
    <row r="7" spans="5:7" x14ac:dyDescent="0.25">
      <c r="E7" t="s">
        <v>53</v>
      </c>
    </row>
    <row r="9" spans="5:7" x14ac:dyDescent="0.25">
      <c r="E9">
        <f>SUMPRODUCT({2,3,4,5}+(COLUMNS($E14:E14)-1)*4)</f>
        <v>14</v>
      </c>
      <c r="F9">
        <f>SUMPRODUCT({2,3,4,5}+(COLUMNS($E14:F14)-1)*4)</f>
        <v>30</v>
      </c>
      <c r="G9">
        <f>SUMPRODUCT({2,3,4,5}+(COLUMNS($E14:G14)-1)*4)</f>
        <v>46</v>
      </c>
    </row>
    <row r="13" spans="5:7" x14ac:dyDescent="0.25">
      <c r="E13">
        <v>0</v>
      </c>
      <c r="F13">
        <v>4</v>
      </c>
      <c r="G13">
        <v>8</v>
      </c>
    </row>
    <row r="14" spans="5:7" x14ac:dyDescent="0.25">
      <c r="E14">
        <f>(COLUMNS($E14:E14)-1)*4</f>
        <v>0</v>
      </c>
      <c r="F14">
        <f>(COLUMNS($E14:F14)-1)*4</f>
        <v>4</v>
      </c>
      <c r="G14">
        <f>(COLUMNS($E14:G14)-1)*4</f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1008</vt:lpstr>
      <vt:lpstr>1008 (an)</vt:lpstr>
      <vt:lpstr>1009</vt:lpstr>
      <vt:lpstr>1009 (an)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2013-06-20T14:38:05Z</dcterms:created>
  <dcterms:modified xsi:type="dcterms:W3CDTF">2013-06-27T20:30:18Z</dcterms:modified>
</cp:coreProperties>
</file>