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deoExcelStorage\YouTubeExcelTricks\YouTubeTricks\1010 -1020\"/>
    </mc:Choice>
  </mc:AlternateContent>
  <bookViews>
    <workbookView xWindow="0" yWindow="0" windowWidth="28800" windowHeight="12135"/>
  </bookViews>
  <sheets>
    <sheet name="1010" sheetId="1" r:id="rId1"/>
    <sheet name="1010 (an)" sheetId="3" r:id="rId2"/>
    <sheet name="DataSet" sheetId="5" r:id="rId3"/>
  </sheets>
  <definedNames>
    <definedName name="_xlnm._FilterDatabase" localSheetId="0" hidden="1">'1010'!$A$1:$G$5</definedName>
    <definedName name="_xlnm._FilterDatabase" localSheetId="2" hidden="1">DataSet!$A$2:$F$19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G10" i="3"/>
  <c r="F10" i="3"/>
  <c r="E10" i="3"/>
  <c r="D10" i="3"/>
  <c r="C10" i="3"/>
  <c r="G9" i="3"/>
  <c r="F9" i="3"/>
  <c r="E9" i="3"/>
  <c r="D9" i="3"/>
  <c r="C9" i="3"/>
  <c r="G8" i="3"/>
  <c r="F8" i="3"/>
  <c r="E8" i="3"/>
  <c r="D8" i="3"/>
  <c r="C8" i="3"/>
  <c r="G7" i="3"/>
  <c r="F7" i="3"/>
  <c r="E7" i="3"/>
  <c r="D7" i="3"/>
  <c r="C7" i="3"/>
  <c r="H2" i="5"/>
  <c r="Y18" i="5"/>
  <c r="X18" i="5"/>
  <c r="U18" i="5"/>
  <c r="T18" i="5"/>
  <c r="Y17" i="5"/>
  <c r="X17" i="5"/>
  <c r="U17" i="5"/>
  <c r="T17" i="5"/>
  <c r="Y16" i="5"/>
  <c r="X16" i="5"/>
  <c r="U16" i="5"/>
  <c r="T16" i="5"/>
  <c r="Y15" i="5"/>
  <c r="X15" i="5"/>
  <c r="U15" i="5"/>
  <c r="T15" i="5"/>
  <c r="Y14" i="5"/>
  <c r="X14" i="5"/>
  <c r="U14" i="5"/>
  <c r="T14" i="5"/>
  <c r="Y13" i="5"/>
  <c r="X13" i="5"/>
  <c r="U13" i="5"/>
  <c r="T13" i="5"/>
  <c r="Y12" i="5"/>
  <c r="X12" i="5"/>
  <c r="U12" i="5"/>
  <c r="T12" i="5"/>
  <c r="Y11" i="5"/>
  <c r="X11" i="5"/>
  <c r="U11" i="5"/>
  <c r="T11" i="5"/>
  <c r="Y10" i="5"/>
  <c r="X10" i="5"/>
  <c r="U10" i="5"/>
  <c r="T10" i="5"/>
  <c r="Y9" i="5"/>
  <c r="X9" i="5"/>
  <c r="U9" i="5"/>
  <c r="T9" i="5"/>
  <c r="Y8" i="5"/>
  <c r="X8" i="5"/>
  <c r="U8" i="5"/>
  <c r="T8" i="5"/>
  <c r="Y7" i="5"/>
  <c r="X7" i="5"/>
  <c r="U7" i="5"/>
  <c r="T7" i="5"/>
  <c r="Y6" i="5"/>
  <c r="X6" i="5"/>
  <c r="U6" i="5"/>
  <c r="T6" i="5"/>
  <c r="Y5" i="5"/>
  <c r="X5" i="5"/>
  <c r="U5" i="5"/>
  <c r="T5" i="5"/>
  <c r="Y4" i="5"/>
  <c r="X4" i="5"/>
  <c r="U4" i="5"/>
  <c r="T4" i="5"/>
  <c r="Y3" i="5"/>
  <c r="X3" i="5"/>
  <c r="U3" i="5"/>
  <c r="T3" i="5"/>
  <c r="Y2" i="5"/>
  <c r="X2" i="5"/>
  <c r="U2" i="5"/>
  <c r="T2" i="5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<sst xmlns="http://schemas.openxmlformats.org/spreadsheetml/2006/main" count="132" uniqueCount="30">
  <si>
    <t>Product</t>
  </si>
  <si>
    <t>Unit Price</t>
  </si>
  <si>
    <t>Day 1</t>
  </si>
  <si>
    <t>Day 2</t>
  </si>
  <si>
    <t>Day 3</t>
  </si>
  <si>
    <t>Day 4</t>
  </si>
  <si>
    <t>Day 5</t>
  </si>
  <si>
    <t>Pro 1</t>
  </si>
  <si>
    <t>Pro 2</t>
  </si>
  <si>
    <t>Pro 3</t>
  </si>
  <si>
    <t>Pro 4</t>
  </si>
  <si>
    <t>Can't avoid Hidden</t>
  </si>
  <si>
    <t>Total</t>
  </si>
  <si>
    <t>Can avoid Hidden</t>
  </si>
  <si>
    <t>1,2,4 Only</t>
  </si>
  <si>
    <t>Date</t>
  </si>
  <si>
    <t>Region</t>
  </si>
  <si>
    <t>SalesRep</t>
  </si>
  <si>
    <t>Units</t>
  </si>
  <si>
    <t>Product 1</t>
  </si>
  <si>
    <t>Product 2</t>
  </si>
  <si>
    <t>Sioux</t>
  </si>
  <si>
    <t>Jo</t>
  </si>
  <si>
    <t>Chin</t>
  </si>
  <si>
    <t>Gigi</t>
  </si>
  <si>
    <t>Unit Sale</t>
  </si>
  <si>
    <t>NorthWest</t>
  </si>
  <si>
    <t>West</t>
  </si>
  <si>
    <t>MidWest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</si>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</sst>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6" fontId="0" fillId="0" borderId="1" xfId="0" applyNumberFormat="1" applyBorder="1"/>
    <xf numFmtId="6" fontId="0" fillId="3" borderId="1" xfId="0" applyNumberFormat="1" applyFill="1" applyBorder="1"/>
    <xf numFmtId="6" fontId="0" fillId="0" borderId="0" xfId="0" applyNumberFormat="1"/>
    <xf numFmtId="14" fontId="0" fillId="0" borderId="0" xfId="0" applyNumberFormat="1"/>
    <xf numFmtId="0" fontId="1" fillId="2" borderId="0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0"/>
  <sheetViews>
    <sheetView tabSelected="1" zoomScale="175" zoomScaleNormal="175" workbookViewId="0">
      <selection activeCell="C7" sqref="C7"/>
    </sheetView>
  </sheetViews>
  <sheetFormatPr defaultRowHeight="15" x14ac:dyDescent="0.25"/>
  <cols>
    <col min="1" max="1" width="17.85546875" bestFit="1" customWidth="1"/>
    <col min="3" max="3" width="12" bestFit="1" customWidth="1"/>
    <col min="4" max="4" width="11" bestFit="1" customWidth="1"/>
    <col min="5" max="7" width="12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3">
        <v>100</v>
      </c>
      <c r="C2" s="2">
        <v>214</v>
      </c>
      <c r="D2" s="2">
        <v>250</v>
      </c>
      <c r="E2" s="2">
        <v>140</v>
      </c>
      <c r="F2" s="2">
        <v>133</v>
      </c>
      <c r="G2" s="2">
        <v>468</v>
      </c>
    </row>
    <row r="3" spans="1:7" x14ac:dyDescent="0.25">
      <c r="A3" s="2" t="s">
        <v>8</v>
      </c>
      <c r="B3" s="3">
        <v>125</v>
      </c>
      <c r="C3" s="2">
        <v>189</v>
      </c>
      <c r="D3" s="2">
        <v>173</v>
      </c>
      <c r="E3" s="2">
        <v>491</v>
      </c>
      <c r="F3" s="2">
        <v>444</v>
      </c>
      <c r="G3" s="2">
        <v>105</v>
      </c>
    </row>
    <row r="4" spans="1:7" x14ac:dyDescent="0.25">
      <c r="A4" s="2" t="s">
        <v>9</v>
      </c>
      <c r="B4" s="3">
        <v>90</v>
      </c>
      <c r="C4" s="2">
        <v>410</v>
      </c>
      <c r="D4" s="2">
        <v>153</v>
      </c>
      <c r="E4" s="2">
        <v>427</v>
      </c>
      <c r="F4" s="2">
        <v>475</v>
      </c>
      <c r="G4" s="2">
        <v>123</v>
      </c>
    </row>
    <row r="5" spans="1:7" x14ac:dyDescent="0.25">
      <c r="A5" s="2" t="s">
        <v>10</v>
      </c>
      <c r="B5" s="3">
        <v>110</v>
      </c>
      <c r="C5" s="2">
        <v>375</v>
      </c>
      <c r="D5" s="2">
        <v>142</v>
      </c>
      <c r="E5" s="2">
        <v>119</v>
      </c>
      <c r="F5" s="2">
        <v>202</v>
      </c>
      <c r="G5" s="2">
        <v>488</v>
      </c>
    </row>
    <row r="7" spans="1:7" x14ac:dyDescent="0.25">
      <c r="A7" s="2" t="s">
        <v>11</v>
      </c>
      <c r="B7" s="2" t="s">
        <v>12</v>
      </c>
      <c r="C7" s="4"/>
      <c r="D7" s="4"/>
      <c r="E7" s="4"/>
      <c r="F7" s="4"/>
      <c r="G7" s="4"/>
    </row>
    <row r="8" spans="1:7" x14ac:dyDescent="0.25">
      <c r="A8" s="2" t="s">
        <v>13</v>
      </c>
      <c r="B8" s="2" t="s">
        <v>12</v>
      </c>
      <c r="C8" s="4"/>
      <c r="D8" s="4"/>
      <c r="E8" s="4"/>
      <c r="F8" s="4"/>
      <c r="G8" s="4"/>
    </row>
    <row r="10" spans="1:7" x14ac:dyDescent="0.25">
      <c r="A10" t="s">
        <v>14</v>
      </c>
      <c r="C10" s="5">
        <f>$B$2*C2+$B$3*C3+$B$5*C5</f>
        <v>86275</v>
      </c>
      <c r="D10" s="5">
        <f t="shared" ref="D10:G10" si="0">$B$2*D2+$B$3*D3+$B$5*D5</f>
        <v>62245</v>
      </c>
      <c r="E10" s="5">
        <f t="shared" si="0"/>
        <v>88465</v>
      </c>
      <c r="F10" s="5">
        <f t="shared" si="0"/>
        <v>91020</v>
      </c>
      <c r="G10" s="5">
        <f t="shared" si="0"/>
        <v>113605</v>
      </c>
    </row>
  </sheetData>
  <autoFilter ref="A1:G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"/>
  <sheetViews>
    <sheetView zoomScale="160" zoomScaleNormal="160" workbookViewId="0">
      <selection sqref="A1:XFD1048576"/>
    </sheetView>
  </sheetViews>
  <sheetFormatPr defaultRowHeight="15" x14ac:dyDescent="0.25"/>
  <cols>
    <col min="1" max="1" width="17.85546875" bestFit="1" customWidth="1"/>
    <col min="3" max="3" width="12" bestFit="1" customWidth="1"/>
    <col min="4" max="4" width="11" bestFit="1" customWidth="1"/>
    <col min="5" max="7" width="12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3">
        <v>100</v>
      </c>
      <c r="C2" s="2">
        <v>214</v>
      </c>
      <c r="D2" s="2">
        <v>250</v>
      </c>
      <c r="E2" s="2">
        <v>140</v>
      </c>
      <c r="F2" s="2">
        <v>133</v>
      </c>
      <c r="G2" s="2">
        <v>468</v>
      </c>
    </row>
    <row r="3" spans="1:7" x14ac:dyDescent="0.25">
      <c r="A3" s="2" t="s">
        <v>8</v>
      </c>
      <c r="B3" s="3">
        <v>125</v>
      </c>
      <c r="C3" s="2">
        <v>189</v>
      </c>
      <c r="D3" s="2">
        <v>173</v>
      </c>
      <c r="E3" s="2">
        <v>491</v>
      </c>
      <c r="F3" s="2">
        <v>444</v>
      </c>
      <c r="G3" s="2">
        <v>105</v>
      </c>
    </row>
    <row r="4" spans="1:7" x14ac:dyDescent="0.25">
      <c r="A4" s="2" t="s">
        <v>9</v>
      </c>
      <c r="B4" s="3">
        <v>90</v>
      </c>
      <c r="C4" s="2">
        <v>410</v>
      </c>
      <c r="D4" s="2">
        <v>153</v>
      </c>
      <c r="E4" s="2">
        <v>427</v>
      </c>
      <c r="F4" s="2">
        <v>475</v>
      </c>
      <c r="G4" s="2">
        <v>123</v>
      </c>
    </row>
    <row r="5" spans="1:7" x14ac:dyDescent="0.25">
      <c r="A5" s="2" t="s">
        <v>10</v>
      </c>
      <c r="B5" s="3">
        <v>110</v>
      </c>
      <c r="C5" s="2">
        <v>375</v>
      </c>
      <c r="D5" s="2">
        <v>142</v>
      </c>
      <c r="E5" s="2">
        <v>119</v>
      </c>
      <c r="F5" s="2">
        <v>202</v>
      </c>
      <c r="G5" s="2">
        <v>488</v>
      </c>
    </row>
    <row r="7" spans="1:7" x14ac:dyDescent="0.25">
      <c r="A7" s="2" t="s">
        <v>11</v>
      </c>
      <c r="B7" s="2" t="s">
        <v>12</v>
      </c>
      <c r="C7" s="4">
        <f>SUMPRODUCT($B$2:$B$5,C2:C5)</f>
        <v>123175</v>
      </c>
      <c r="D7" s="4">
        <f t="shared" ref="D7:G7" si="0">SUMPRODUCT($B$2:$B$5,D2:D5)</f>
        <v>76015</v>
      </c>
      <c r="E7" s="4">
        <f t="shared" si="0"/>
        <v>126895</v>
      </c>
      <c r="F7" s="4">
        <f t="shared" si="0"/>
        <v>133770</v>
      </c>
      <c r="G7" s="4">
        <f t="shared" si="0"/>
        <v>124675</v>
      </c>
    </row>
    <row r="8" spans="1:7" x14ac:dyDescent="0.25">
      <c r="A8" s="2" t="s">
        <v>13</v>
      </c>
      <c r="B8" s="2" t="s">
        <v>12</v>
      </c>
      <c r="C8" s="4">
        <f ca="1">SUMPRODUCT(SUBTOTAL(109,OFFSET(C2,ROW(C2:C5)-ROW(C2),)),$B$2:$B$5)</f>
        <v>123175</v>
      </c>
      <c r="D8" s="4">
        <f t="shared" ref="D8:G8" ca="1" si="1">SUMPRODUCT(SUBTOTAL(109,OFFSET(D2,ROW(D2:D5)-ROW(D2),)),$B$2:$B$5)</f>
        <v>76015</v>
      </c>
      <c r="E8" s="4">
        <f t="shared" ca="1" si="1"/>
        <v>126895</v>
      </c>
      <c r="F8" s="4">
        <f t="shared" ca="1" si="1"/>
        <v>133770</v>
      </c>
      <c r="G8" s="4">
        <f t="shared" ca="1" si="1"/>
        <v>124675</v>
      </c>
    </row>
    <row r="9" spans="1:7" x14ac:dyDescent="0.25">
      <c r="C9">
        <f ca="1">SUMPRODUCT(SUBTOTAL(109,OFFSET(C2,{0;1;2;3},)),$B$2:$B$5)</f>
        <v>123175</v>
      </c>
      <c r="D9">
        <f ca="1">SUMPRODUCT(SUBTOTAL(109,OFFSET(D2,{0;1;2;3},)),$B$2:$B$5)</f>
        <v>76015</v>
      </c>
      <c r="E9">
        <f ca="1">SUMPRODUCT(SUBTOTAL(109,OFFSET(E2,{0;1;2;3},)),$B$2:$B$5)</f>
        <v>126895</v>
      </c>
      <c r="F9">
        <f ca="1">SUMPRODUCT(SUBTOTAL(109,OFFSET(F2,{0;1;2;3},)),$B$2:$B$5)</f>
        <v>133770</v>
      </c>
      <c r="G9">
        <f ca="1">SUMPRODUCT(SUBTOTAL(109,OFFSET(G2,{0;1;2;3},)),$B$2:$B$5)</f>
        <v>124675</v>
      </c>
    </row>
    <row r="10" spans="1:7" x14ac:dyDescent="0.25">
      <c r="A10" t="s">
        <v>14</v>
      </c>
      <c r="C10" s="5">
        <f>$B$2*C2+$B$3*C3+$B$5*C5</f>
        <v>86275</v>
      </c>
      <c r="D10" s="5">
        <f t="shared" ref="D10:G10" si="2">$B$2*D2+$B$3*D3+$B$5*D5</f>
        <v>62245</v>
      </c>
      <c r="E10" s="5">
        <f t="shared" si="2"/>
        <v>88465</v>
      </c>
      <c r="F10" s="5">
        <f t="shared" si="2"/>
        <v>91020</v>
      </c>
      <c r="G10" s="5">
        <f t="shared" si="2"/>
        <v>113605</v>
      </c>
    </row>
    <row r="12" spans="1:7" x14ac:dyDescent="0.25">
      <c r="C12">
        <f>ROW(C2:C5)-ROW(C2)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9"/>
  <sheetViews>
    <sheetView zoomScale="137" zoomScaleNormal="137" workbookViewId="0">
      <selection activeCell="H2" sqref="H2"/>
    </sheetView>
  </sheetViews>
  <sheetFormatPr defaultRowHeight="15" x14ac:dyDescent="0.25"/>
  <cols>
    <col min="1" max="1" width="13.28515625" customWidth="1"/>
    <col min="2" max="2" width="10.85546875" customWidth="1"/>
    <col min="7" max="7" width="3" customWidth="1"/>
    <col min="8" max="8" width="12.7109375" customWidth="1"/>
    <col min="20" max="20" width="9.85546875" bestFit="1" customWidth="1"/>
  </cols>
  <sheetData>
    <row r="1" spans="1:25" x14ac:dyDescent="0.25">
      <c r="H1" s="1" t="s">
        <v>12</v>
      </c>
      <c r="O1" s="7" t="s">
        <v>19</v>
      </c>
      <c r="P1">
        <v>122</v>
      </c>
      <c r="Q1">
        <v>115</v>
      </c>
      <c r="R1">
        <v>125</v>
      </c>
      <c r="T1" s="1" t="s">
        <v>15</v>
      </c>
      <c r="U1" s="1" t="s">
        <v>16</v>
      </c>
      <c r="V1" s="1" t="s">
        <v>0</v>
      </c>
      <c r="W1" s="1" t="s">
        <v>17</v>
      </c>
      <c r="X1" s="1" t="s">
        <v>18</v>
      </c>
      <c r="Y1" s="1" t="s">
        <v>25</v>
      </c>
    </row>
    <row r="2" spans="1:25" x14ac:dyDescent="0.25">
      <c r="A2" s="1" t="s">
        <v>15</v>
      </c>
      <c r="B2" s="1" t="s">
        <v>16</v>
      </c>
      <c r="C2" s="1" t="s">
        <v>0</v>
      </c>
      <c r="D2" s="1" t="s">
        <v>17</v>
      </c>
      <c r="E2" s="1" t="s">
        <v>18</v>
      </c>
      <c r="F2" s="1" t="s">
        <v>29</v>
      </c>
      <c r="H2" s="4">
        <f ca="1">SUMPRODUCT(E3:E19,SUBTOTAL(109,OFFSET(F3,ROW(F3:F19)-ROW(F3),)))</f>
        <v>3277034</v>
      </c>
      <c r="O2" t="s">
        <v>20</v>
      </c>
      <c r="P2">
        <v>90</v>
      </c>
      <c r="Q2">
        <v>87</v>
      </c>
      <c r="R2">
        <v>93.5</v>
      </c>
      <c r="T2" s="6">
        <f ca="1">RANDBETWEEN(41462-45,41462+45)</f>
        <v>41506</v>
      </c>
      <c r="U2" t="str">
        <f ca="1">INDEX({"West","NorthWest","MidWest"},RANDBETWEEN(1,3))</f>
        <v>MidWest</v>
      </c>
      <c r="V2" t="s">
        <v>19</v>
      </c>
      <c r="W2" t="s">
        <v>21</v>
      </c>
      <c r="X2">
        <f t="shared" ref="X2:X18" ca="1" si="0">RANDBETWEEN(100,2900)</f>
        <v>1540</v>
      </c>
      <c r="Y2">
        <f t="shared" ref="Y2:Y18" ca="1" si="1">VLOOKUP(V2,$O$1:$R$2,RANDBETWEEN(2,4))</f>
        <v>125</v>
      </c>
    </row>
    <row r="3" spans="1:25" x14ac:dyDescent="0.25">
      <c r="A3" s="8">
        <v>41426</v>
      </c>
      <c r="B3" s="2" t="s">
        <v>26</v>
      </c>
      <c r="C3" s="2" t="s">
        <v>19</v>
      </c>
      <c r="D3" s="2" t="s">
        <v>21</v>
      </c>
      <c r="E3" s="2">
        <v>2377</v>
      </c>
      <c r="F3" s="2">
        <v>115</v>
      </c>
      <c r="T3" s="6">
        <f t="shared" ref="T3:T18" ca="1" si="2">RANDBETWEEN(41462-45,41462+45)</f>
        <v>41431</v>
      </c>
      <c r="U3" t="str">
        <f ca="1">INDEX({"West","NorthWest","MidWest"},RANDBETWEEN(1,3))</f>
        <v>West</v>
      </c>
      <c r="V3" t="s">
        <v>20</v>
      </c>
      <c r="W3" t="s">
        <v>22</v>
      </c>
      <c r="X3">
        <f t="shared" ca="1" si="0"/>
        <v>2098</v>
      </c>
      <c r="Y3">
        <f t="shared" ca="1" si="1"/>
        <v>90</v>
      </c>
    </row>
    <row r="4" spans="1:25" x14ac:dyDescent="0.25">
      <c r="A4" s="8">
        <v>41450</v>
      </c>
      <c r="B4" s="2" t="s">
        <v>26</v>
      </c>
      <c r="C4" s="2" t="s">
        <v>20</v>
      </c>
      <c r="D4" s="2" t="s">
        <v>22</v>
      </c>
      <c r="E4" s="2">
        <v>860</v>
      </c>
      <c r="F4" s="2">
        <v>87</v>
      </c>
      <c r="T4" s="6">
        <f t="shared" ca="1" si="2"/>
        <v>41486</v>
      </c>
      <c r="U4" t="str">
        <f ca="1">INDEX({"West","NorthWest","MidWest"},RANDBETWEEN(1,3))</f>
        <v>West</v>
      </c>
      <c r="V4" t="s">
        <v>19</v>
      </c>
      <c r="W4" t="s">
        <v>23</v>
      </c>
      <c r="X4">
        <f t="shared" ca="1" si="0"/>
        <v>265</v>
      </c>
      <c r="Y4">
        <f t="shared" ca="1" si="1"/>
        <v>125</v>
      </c>
    </row>
    <row r="5" spans="1:25" x14ac:dyDescent="0.25">
      <c r="A5" s="8">
        <v>41460</v>
      </c>
      <c r="B5" s="2" t="s">
        <v>27</v>
      </c>
      <c r="C5" s="2" t="s">
        <v>19</v>
      </c>
      <c r="D5" s="2" t="s">
        <v>23</v>
      </c>
      <c r="E5" s="2">
        <v>743</v>
      </c>
      <c r="F5" s="2">
        <v>122</v>
      </c>
      <c r="T5" s="6">
        <f t="shared" ca="1" si="2"/>
        <v>41454</v>
      </c>
      <c r="U5" t="str">
        <f ca="1">INDEX({"West","NorthWest","MidWest"},RANDBETWEEN(1,3))</f>
        <v>NorthWest</v>
      </c>
      <c r="V5" t="s">
        <v>20</v>
      </c>
      <c r="W5" t="s">
        <v>24</v>
      </c>
      <c r="X5">
        <f t="shared" ca="1" si="0"/>
        <v>1624</v>
      </c>
      <c r="Y5">
        <f t="shared" ca="1" si="1"/>
        <v>93.5</v>
      </c>
    </row>
    <row r="6" spans="1:25" x14ac:dyDescent="0.25">
      <c r="A6" s="8">
        <v>41504</v>
      </c>
      <c r="B6" s="2" t="s">
        <v>28</v>
      </c>
      <c r="C6" s="2" t="s">
        <v>20</v>
      </c>
      <c r="D6" s="2" t="s">
        <v>24</v>
      </c>
      <c r="E6" s="2">
        <v>1833</v>
      </c>
      <c r="F6" s="2">
        <v>90</v>
      </c>
      <c r="T6" s="6">
        <f t="shared" ca="1" si="2"/>
        <v>41435</v>
      </c>
      <c r="U6" t="str">
        <f ca="1">INDEX({"West","NorthWest","MidWest"},RANDBETWEEN(1,3))</f>
        <v>MidWest</v>
      </c>
      <c r="V6" t="s">
        <v>19</v>
      </c>
      <c r="W6" t="s">
        <v>21</v>
      </c>
      <c r="X6">
        <f t="shared" ca="1" si="0"/>
        <v>312</v>
      </c>
      <c r="Y6">
        <f t="shared" ca="1" si="1"/>
        <v>125</v>
      </c>
    </row>
    <row r="7" spans="1:25" x14ac:dyDescent="0.25">
      <c r="A7" s="8">
        <v>41461</v>
      </c>
      <c r="B7" s="2" t="s">
        <v>28</v>
      </c>
      <c r="C7" s="2" t="s">
        <v>20</v>
      </c>
      <c r="D7" s="2" t="s">
        <v>21</v>
      </c>
      <c r="E7" s="2">
        <v>1717</v>
      </c>
      <c r="F7" s="2">
        <v>115</v>
      </c>
      <c r="T7" s="6">
        <f t="shared" ca="1" si="2"/>
        <v>41450</v>
      </c>
      <c r="U7" t="str">
        <f ca="1">INDEX({"West","NorthWest","MidWest"},RANDBETWEEN(1,3))</f>
        <v>NorthWest</v>
      </c>
      <c r="V7" t="s">
        <v>20</v>
      </c>
      <c r="W7" t="s">
        <v>22</v>
      </c>
      <c r="X7">
        <f t="shared" ca="1" si="0"/>
        <v>1209</v>
      </c>
      <c r="Y7">
        <f t="shared" ca="1" si="1"/>
        <v>87</v>
      </c>
    </row>
    <row r="8" spans="1:25" x14ac:dyDescent="0.25">
      <c r="A8" s="8">
        <v>41467</v>
      </c>
      <c r="B8" s="2" t="s">
        <v>26</v>
      </c>
      <c r="C8" s="2" t="s">
        <v>20</v>
      </c>
      <c r="D8" s="2" t="s">
        <v>22</v>
      </c>
      <c r="E8" s="2">
        <v>1952</v>
      </c>
      <c r="F8" s="2">
        <v>87</v>
      </c>
      <c r="T8" s="6">
        <f t="shared" ca="1" si="2"/>
        <v>41451</v>
      </c>
      <c r="U8" t="str">
        <f ca="1">INDEX({"West","NorthWest","MidWest"},RANDBETWEEN(1,3))</f>
        <v>MidWest</v>
      </c>
      <c r="V8" t="s">
        <v>19</v>
      </c>
      <c r="W8" t="s">
        <v>23</v>
      </c>
      <c r="X8">
        <f t="shared" ca="1" si="0"/>
        <v>1584</v>
      </c>
      <c r="Y8">
        <f t="shared" ca="1" si="1"/>
        <v>125</v>
      </c>
    </row>
    <row r="9" spans="1:25" x14ac:dyDescent="0.25">
      <c r="A9" s="8">
        <v>41461</v>
      </c>
      <c r="B9" s="2" t="s">
        <v>27</v>
      </c>
      <c r="C9" s="2" t="s">
        <v>19</v>
      </c>
      <c r="D9" s="2" t="s">
        <v>23</v>
      </c>
      <c r="E9" s="2">
        <v>2487</v>
      </c>
      <c r="F9" s="2">
        <v>115</v>
      </c>
      <c r="T9" s="6">
        <f t="shared" ca="1" si="2"/>
        <v>41467</v>
      </c>
      <c r="U9" t="str">
        <f ca="1">INDEX({"West","NorthWest","MidWest"},RANDBETWEEN(1,3))</f>
        <v>MidWest</v>
      </c>
      <c r="V9" t="s">
        <v>20</v>
      </c>
      <c r="W9" t="s">
        <v>24</v>
      </c>
      <c r="X9">
        <f t="shared" ca="1" si="0"/>
        <v>1737</v>
      </c>
      <c r="Y9">
        <f t="shared" ca="1" si="1"/>
        <v>93.5</v>
      </c>
    </row>
    <row r="10" spans="1:25" x14ac:dyDescent="0.25">
      <c r="A10" s="8">
        <v>41457</v>
      </c>
      <c r="B10" s="2" t="s">
        <v>26</v>
      </c>
      <c r="C10" s="2" t="s">
        <v>20</v>
      </c>
      <c r="D10" s="2" t="s">
        <v>24</v>
      </c>
      <c r="E10" s="2">
        <v>2798</v>
      </c>
      <c r="F10" s="2">
        <v>87</v>
      </c>
      <c r="T10" s="6">
        <f t="shared" ca="1" si="2"/>
        <v>41449</v>
      </c>
      <c r="U10" t="str">
        <f ca="1">INDEX({"West","NorthWest","MidWest"},RANDBETWEEN(1,3))</f>
        <v>West</v>
      </c>
      <c r="V10" t="s">
        <v>19</v>
      </c>
      <c r="W10" t="s">
        <v>21</v>
      </c>
      <c r="X10">
        <f t="shared" ca="1" si="0"/>
        <v>2282</v>
      </c>
      <c r="Y10">
        <f t="shared" ca="1" si="1"/>
        <v>122</v>
      </c>
    </row>
    <row r="11" spans="1:25" x14ac:dyDescent="0.25">
      <c r="A11" s="8">
        <v>41421</v>
      </c>
      <c r="B11" s="2" t="s">
        <v>27</v>
      </c>
      <c r="C11" s="2" t="s">
        <v>19</v>
      </c>
      <c r="D11" s="2" t="s">
        <v>21</v>
      </c>
      <c r="E11" s="2">
        <v>1093</v>
      </c>
      <c r="F11" s="2">
        <v>122</v>
      </c>
      <c r="T11" s="6">
        <f t="shared" ca="1" si="2"/>
        <v>41432</v>
      </c>
      <c r="U11" t="str">
        <f ca="1">INDEX({"West","NorthWest","MidWest"},RANDBETWEEN(1,3))</f>
        <v>West</v>
      </c>
      <c r="V11" t="s">
        <v>20</v>
      </c>
      <c r="W11" t="s">
        <v>22</v>
      </c>
      <c r="X11">
        <f t="shared" ca="1" si="0"/>
        <v>2695</v>
      </c>
      <c r="Y11">
        <f t="shared" ca="1" si="1"/>
        <v>93.5</v>
      </c>
    </row>
    <row r="12" spans="1:25" x14ac:dyDescent="0.25">
      <c r="A12" s="8">
        <v>41420</v>
      </c>
      <c r="B12" s="2" t="s">
        <v>28</v>
      </c>
      <c r="C12" s="2" t="s">
        <v>20</v>
      </c>
      <c r="D12" s="2" t="s">
        <v>22</v>
      </c>
      <c r="E12" s="2">
        <v>1393</v>
      </c>
      <c r="F12" s="2">
        <v>93.5</v>
      </c>
      <c r="T12" s="6">
        <f t="shared" ca="1" si="2"/>
        <v>41421</v>
      </c>
      <c r="U12" t="str">
        <f ca="1">INDEX({"West","NorthWest","MidWest"},RANDBETWEEN(1,3))</f>
        <v>MidWest</v>
      </c>
      <c r="V12" t="s">
        <v>19</v>
      </c>
      <c r="W12" t="s">
        <v>23</v>
      </c>
      <c r="X12">
        <f t="shared" ca="1" si="0"/>
        <v>1078</v>
      </c>
      <c r="Y12">
        <f t="shared" ca="1" si="1"/>
        <v>125</v>
      </c>
    </row>
    <row r="13" spans="1:25" x14ac:dyDescent="0.25">
      <c r="A13" s="8">
        <v>41501</v>
      </c>
      <c r="B13" s="2" t="s">
        <v>28</v>
      </c>
      <c r="C13" s="2" t="s">
        <v>19</v>
      </c>
      <c r="D13" s="2" t="s">
        <v>23</v>
      </c>
      <c r="E13" s="2">
        <v>1963</v>
      </c>
      <c r="F13" s="2">
        <v>115</v>
      </c>
      <c r="T13" s="6">
        <f t="shared" ca="1" si="2"/>
        <v>41449</v>
      </c>
      <c r="U13" t="str">
        <f ca="1">INDEX({"West","NorthWest","MidWest"},RANDBETWEEN(1,3))</f>
        <v>West</v>
      </c>
      <c r="V13" t="s">
        <v>20</v>
      </c>
      <c r="W13" t="s">
        <v>24</v>
      </c>
      <c r="X13">
        <f t="shared" ca="1" si="0"/>
        <v>150</v>
      </c>
      <c r="Y13">
        <f t="shared" ca="1" si="1"/>
        <v>87</v>
      </c>
    </row>
    <row r="14" spans="1:25" x14ac:dyDescent="0.25">
      <c r="A14" s="8">
        <v>41426</v>
      </c>
      <c r="B14" s="2" t="s">
        <v>27</v>
      </c>
      <c r="C14" s="2" t="s">
        <v>20</v>
      </c>
      <c r="D14" s="2" t="s">
        <v>24</v>
      </c>
      <c r="E14" s="2">
        <v>763</v>
      </c>
      <c r="F14" s="2">
        <v>87</v>
      </c>
      <c r="T14" s="6">
        <f t="shared" ca="1" si="2"/>
        <v>41481</v>
      </c>
      <c r="U14" t="str">
        <f ca="1">INDEX({"West","NorthWest","MidWest"},RANDBETWEEN(1,3))</f>
        <v>West</v>
      </c>
      <c r="V14" t="s">
        <v>19</v>
      </c>
      <c r="W14" t="s">
        <v>21</v>
      </c>
      <c r="X14">
        <f t="shared" ca="1" si="0"/>
        <v>465</v>
      </c>
      <c r="Y14">
        <f t="shared" ca="1" si="1"/>
        <v>115</v>
      </c>
    </row>
    <row r="15" spans="1:25" x14ac:dyDescent="0.25">
      <c r="A15" s="8">
        <v>41441</v>
      </c>
      <c r="B15" s="2" t="s">
        <v>28</v>
      </c>
      <c r="C15" s="2" t="s">
        <v>19</v>
      </c>
      <c r="D15" s="2" t="s">
        <v>21</v>
      </c>
      <c r="E15" s="2">
        <v>2573</v>
      </c>
      <c r="F15" s="2">
        <v>122</v>
      </c>
      <c r="T15" s="6">
        <f t="shared" ca="1" si="2"/>
        <v>41501</v>
      </c>
      <c r="U15" t="str">
        <f ca="1">INDEX({"West","NorthWest","MidWest"},RANDBETWEEN(1,3))</f>
        <v>MidWest</v>
      </c>
      <c r="V15" t="s">
        <v>20</v>
      </c>
      <c r="W15" t="s">
        <v>22</v>
      </c>
      <c r="X15">
        <f t="shared" ca="1" si="0"/>
        <v>134</v>
      </c>
      <c r="Y15">
        <f t="shared" ca="1" si="1"/>
        <v>87</v>
      </c>
    </row>
    <row r="16" spans="1:25" x14ac:dyDescent="0.25">
      <c r="A16" s="8">
        <v>41466</v>
      </c>
      <c r="B16" s="2" t="s">
        <v>28</v>
      </c>
      <c r="C16" s="2" t="s">
        <v>20</v>
      </c>
      <c r="D16" s="2" t="s">
        <v>22</v>
      </c>
      <c r="E16" s="2">
        <v>2151</v>
      </c>
      <c r="F16" s="2">
        <v>93.5</v>
      </c>
      <c r="T16" s="6">
        <f t="shared" ca="1" si="2"/>
        <v>41463</v>
      </c>
      <c r="U16" t="str">
        <f ca="1">INDEX({"West","NorthWest","MidWest"},RANDBETWEEN(1,3))</f>
        <v>NorthWest</v>
      </c>
      <c r="V16" t="s">
        <v>19</v>
      </c>
      <c r="W16" t="s">
        <v>23</v>
      </c>
      <c r="X16">
        <f t="shared" ca="1" si="0"/>
        <v>1150</v>
      </c>
      <c r="Y16">
        <f t="shared" ca="1" si="1"/>
        <v>122</v>
      </c>
    </row>
    <row r="17" spans="1:25" x14ac:dyDescent="0.25">
      <c r="A17" s="8">
        <v>41460</v>
      </c>
      <c r="B17" s="2" t="s">
        <v>26</v>
      </c>
      <c r="C17" s="2" t="s">
        <v>19</v>
      </c>
      <c r="D17" s="2" t="s">
        <v>23</v>
      </c>
      <c r="E17" s="2">
        <v>1935</v>
      </c>
      <c r="F17" s="2">
        <v>125</v>
      </c>
      <c r="T17" s="6">
        <f t="shared" ca="1" si="2"/>
        <v>41443</v>
      </c>
      <c r="U17" t="str">
        <f ca="1">INDEX({"West","NorthWest","MidWest"},RANDBETWEEN(1,3))</f>
        <v>NorthWest</v>
      </c>
      <c r="V17" t="s">
        <v>20</v>
      </c>
      <c r="W17" t="s">
        <v>24</v>
      </c>
      <c r="X17">
        <f t="shared" ca="1" si="0"/>
        <v>1215</v>
      </c>
      <c r="Y17">
        <f t="shared" ca="1" si="1"/>
        <v>90</v>
      </c>
    </row>
    <row r="18" spans="1:25" x14ac:dyDescent="0.25">
      <c r="A18" s="8">
        <v>41458</v>
      </c>
      <c r="B18" s="2" t="s">
        <v>27</v>
      </c>
      <c r="C18" s="2" t="s">
        <v>20</v>
      </c>
      <c r="D18" s="2" t="s">
        <v>24</v>
      </c>
      <c r="E18" s="2">
        <v>1568</v>
      </c>
      <c r="F18" s="2">
        <v>87</v>
      </c>
      <c r="T18" s="6">
        <f t="shared" ca="1" si="2"/>
        <v>41438</v>
      </c>
      <c r="U18" t="str">
        <f ca="1">INDEX({"West","NorthWest","MidWest"},RANDBETWEEN(1,3))</f>
        <v>MidWest</v>
      </c>
      <c r="V18" t="s">
        <v>19</v>
      </c>
      <c r="W18" t="s">
        <v>21</v>
      </c>
      <c r="X18">
        <f t="shared" ca="1" si="0"/>
        <v>1530</v>
      </c>
      <c r="Y18">
        <f t="shared" ca="1" si="1"/>
        <v>125</v>
      </c>
    </row>
    <row r="19" spans="1:25" x14ac:dyDescent="0.25">
      <c r="A19" s="8">
        <v>41422</v>
      </c>
      <c r="B19" s="2" t="s">
        <v>28</v>
      </c>
      <c r="C19" s="2" t="s">
        <v>19</v>
      </c>
      <c r="D19" s="2" t="s">
        <v>21</v>
      </c>
      <c r="E19" s="2">
        <v>2620</v>
      </c>
      <c r="F19" s="2">
        <v>125</v>
      </c>
    </row>
  </sheetData>
  <autoFilter ref="A2:F1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1010</vt:lpstr>
      <vt:lpstr>1010 (an)</vt:lpstr>
      <vt:lpstr>DataSet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2013-07-07T21:54:30Z</dcterms:created>
  <dcterms:modified xsi:type="dcterms:W3CDTF">2013-07-08T00:58:48Z</dcterms:modified>
</cp:coreProperties>
</file>