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irvin\Desktop\00-455-2025\02-VideosFilesHomework\Ch06\Files\"/>
    </mc:Choice>
  </mc:AlternateContent>
  <xr:revisionPtr revIDLastSave="0" documentId="8_{54E5FD04-B896-41ED-A156-88CB1BB5C2D0}" xr6:coauthVersionLast="47" xr6:coauthVersionMax="47" xr10:uidLastSave="{00000000-0000-0000-0000-000000000000}"/>
  <bookViews>
    <workbookView xWindow="-108" yWindow="-108" windowWidth="23256" windowHeight="12576" xr2:uid="{221CCC91-8A35-4FC1-A228-E31A96CD1785}"/>
  </bookViews>
  <sheets>
    <sheet name="After Tax Cash Flow" sheetId="1" r:id="rId1"/>
    <sheet name="After Tax Cash Flow (an)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B7" i="4"/>
  <c r="B8" i="4"/>
  <c r="C7" i="4" s="1"/>
  <c r="B12" i="4"/>
  <c r="B16" i="4"/>
  <c r="B17" i="4"/>
  <c r="C7" i="1"/>
  <c r="B5" i="4" l="1"/>
  <c r="B6" i="4"/>
  <c r="B14" i="4"/>
  <c r="B15" i="4"/>
</calcChain>
</file>

<file path=xl/sharedStrings.xml><?xml version="1.0" encoding="utf-8"?>
<sst xmlns="http://schemas.openxmlformats.org/spreadsheetml/2006/main" count="40" uniqueCount="12">
  <si>
    <t>Face Value</t>
  </si>
  <si>
    <t>Interest Earned</t>
  </si>
  <si>
    <t>Cash In</t>
  </si>
  <si>
    <t>Tax Rate</t>
  </si>
  <si>
    <t>Tax Paid</t>
  </si>
  <si>
    <t>Cash Out</t>
  </si>
  <si>
    <t>Interest Expense</t>
  </si>
  <si>
    <t>Net Cash Out</t>
  </si>
  <si>
    <t>Net Interest Rate</t>
  </si>
  <si>
    <t>Net Cash In</t>
  </si>
  <si>
    <t>Interest Rate</t>
  </si>
  <si>
    <t>Tax Avoided Because of Deduction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</si>
</sst>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8" fontId="0" fillId="0" borderId="0" xfId="0" applyNumberFormat="1"/>
    <xf numFmtId="0" fontId="0" fillId="0" borderId="1" xfId="0" applyBorder="1"/>
    <xf numFmtId="9" fontId="0" fillId="0" borderId="1" xfId="0" applyNumberFormat="1" applyBorder="1"/>
    <xf numFmtId="8" fontId="0" fillId="0" borderId="1" xfId="0" applyNumberFormat="1" applyBorder="1"/>
    <xf numFmtId="8" fontId="0" fillId="2" borderId="1" xfId="0" applyNumberFormat="1" applyFill="1" applyBorder="1"/>
    <xf numFmtId="0" fontId="0" fillId="2" borderId="1" xfId="0" applyFill="1" applyBorder="1"/>
    <xf numFmtId="0" fontId="0" fillId="3" borderId="1" xfId="0" applyFill="1" applyBorder="1"/>
    <xf numFmtId="8" fontId="0" fillId="3" borderId="1" xfId="0" applyNumberFormat="1" applyFill="1" applyBorder="1"/>
    <xf numFmtId="0" fontId="1" fillId="4" borderId="1" xfId="0" applyFont="1" applyFill="1" applyBorder="1"/>
    <xf numFmtId="8" fontId="1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6D429-4040-455F-88CF-FAC1E51B6366}">
  <sheetPr>
    <tabColor rgb="FF0000FF"/>
  </sheetPr>
  <dimension ref="A1:C17"/>
  <sheetViews>
    <sheetView tabSelected="1" zoomScale="130" zoomScaleNormal="130" workbookViewId="0">
      <selection activeCell="B1" sqref="B1"/>
    </sheetView>
  </sheetViews>
  <sheetFormatPr defaultRowHeight="14.4" x14ac:dyDescent="0.3"/>
  <cols>
    <col min="1" max="1" width="30.33203125" bestFit="1" customWidth="1"/>
    <col min="2" max="2" width="8.109375" bestFit="1" customWidth="1"/>
    <col min="3" max="3" width="8.33203125" bestFit="1" customWidth="1"/>
    <col min="4" max="4" width="1.33203125" customWidth="1"/>
    <col min="5" max="5" width="29.6640625" bestFit="1" customWidth="1"/>
  </cols>
  <sheetData>
    <row r="1" spans="1:3" x14ac:dyDescent="0.3">
      <c r="A1" s="2" t="s">
        <v>10</v>
      </c>
      <c r="B1" s="3"/>
    </row>
    <row r="2" spans="1:3" x14ac:dyDescent="0.3">
      <c r="A2" s="2" t="s">
        <v>0</v>
      </c>
      <c r="B2" s="4"/>
    </row>
    <row r="3" spans="1:3" x14ac:dyDescent="0.3">
      <c r="A3" s="2" t="s">
        <v>1</v>
      </c>
      <c r="B3" s="5"/>
      <c r="C3" s="2" t="s">
        <v>2</v>
      </c>
    </row>
    <row r="4" spans="1:3" x14ac:dyDescent="0.3">
      <c r="A4" s="2" t="s">
        <v>3</v>
      </c>
      <c r="B4" s="3"/>
    </row>
    <row r="5" spans="1:3" x14ac:dyDescent="0.3">
      <c r="A5" s="2" t="s">
        <v>4</v>
      </c>
      <c r="B5" s="5"/>
      <c r="C5" s="2" t="s">
        <v>5</v>
      </c>
    </row>
    <row r="6" spans="1:3" x14ac:dyDescent="0.3">
      <c r="A6" s="7" t="s">
        <v>9</v>
      </c>
      <c r="B6" s="8"/>
    </row>
    <row r="7" spans="1:3" x14ac:dyDescent="0.3">
      <c r="A7" s="2" t="s">
        <v>9</v>
      </c>
      <c r="B7" s="5"/>
      <c r="C7" s="1">
        <f>B2*B8</f>
        <v>0</v>
      </c>
    </row>
    <row r="8" spans="1:3" x14ac:dyDescent="0.3">
      <c r="A8" s="2" t="s">
        <v>8</v>
      </c>
      <c r="B8" s="6"/>
    </row>
    <row r="10" spans="1:3" x14ac:dyDescent="0.3">
      <c r="A10" s="2" t="s">
        <v>10</v>
      </c>
      <c r="B10" s="3"/>
    </row>
    <row r="11" spans="1:3" x14ac:dyDescent="0.3">
      <c r="A11" s="2" t="s">
        <v>0</v>
      </c>
      <c r="B11" s="4"/>
    </row>
    <row r="12" spans="1:3" x14ac:dyDescent="0.3">
      <c r="A12" s="2" t="s">
        <v>6</v>
      </c>
      <c r="B12" s="5"/>
      <c r="C12" s="2" t="s">
        <v>5</v>
      </c>
    </row>
    <row r="13" spans="1:3" x14ac:dyDescent="0.3">
      <c r="A13" s="2" t="s">
        <v>3</v>
      </c>
      <c r="B13" s="3"/>
    </row>
    <row r="14" spans="1:3" x14ac:dyDescent="0.3">
      <c r="A14" s="2" t="s">
        <v>11</v>
      </c>
      <c r="B14" s="5"/>
      <c r="C14" s="2" t="s">
        <v>2</v>
      </c>
    </row>
    <row r="15" spans="1:3" x14ac:dyDescent="0.3">
      <c r="A15" s="9" t="s">
        <v>7</v>
      </c>
      <c r="B15" s="10"/>
    </row>
    <row r="16" spans="1:3" x14ac:dyDescent="0.3">
      <c r="A16" s="2" t="s">
        <v>7</v>
      </c>
      <c r="B16" s="6"/>
    </row>
    <row r="17" spans="1:2" x14ac:dyDescent="0.3">
      <c r="A17" s="2" t="s">
        <v>8</v>
      </c>
      <c r="B17" s="6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AA9AA-5A7E-4DDE-8CCB-6E41AABACD3E}">
  <sheetPr>
    <tabColor rgb="FFFF0000"/>
  </sheetPr>
  <dimension ref="A1:C17"/>
  <sheetViews>
    <sheetView topLeftCell="A9" zoomScale="130" zoomScaleNormal="130" workbookViewId="0">
      <selection activeCell="B29" sqref="B29"/>
    </sheetView>
  </sheetViews>
  <sheetFormatPr defaultRowHeight="14.4" x14ac:dyDescent="0.3"/>
  <cols>
    <col min="1" max="1" width="30.33203125" bestFit="1" customWidth="1"/>
    <col min="2" max="2" width="8.109375" bestFit="1" customWidth="1"/>
    <col min="3" max="3" width="8.33203125" bestFit="1" customWidth="1"/>
    <col min="4" max="4" width="1.33203125" customWidth="1"/>
    <col min="5" max="5" width="29.6640625" bestFit="1" customWidth="1"/>
  </cols>
  <sheetData>
    <row r="1" spans="1:3" x14ac:dyDescent="0.3">
      <c r="A1" s="2" t="s">
        <v>10</v>
      </c>
      <c r="B1" s="3">
        <v>0.05</v>
      </c>
    </row>
    <row r="2" spans="1:3" x14ac:dyDescent="0.3">
      <c r="A2" s="2" t="s">
        <v>0</v>
      </c>
      <c r="B2" s="4">
        <v>100</v>
      </c>
    </row>
    <row r="3" spans="1:3" x14ac:dyDescent="0.3">
      <c r="A3" s="2" t="s">
        <v>1</v>
      </c>
      <c r="B3" s="5">
        <f>B2*B1</f>
        <v>5</v>
      </c>
      <c r="C3" s="2" t="s">
        <v>2</v>
      </c>
    </row>
    <row r="4" spans="1:3" x14ac:dyDescent="0.3">
      <c r="A4" s="2" t="s">
        <v>3</v>
      </c>
      <c r="B4" s="3">
        <v>0.25</v>
      </c>
    </row>
    <row r="5" spans="1:3" x14ac:dyDescent="0.3">
      <c r="A5" s="2" t="s">
        <v>4</v>
      </c>
      <c r="B5" s="5">
        <f>B3*B4</f>
        <v>1.25</v>
      </c>
      <c r="C5" s="2" t="s">
        <v>5</v>
      </c>
    </row>
    <row r="6" spans="1:3" x14ac:dyDescent="0.3">
      <c r="A6" s="7" t="s">
        <v>9</v>
      </c>
      <c r="B6" s="8">
        <f>B3-B5</f>
        <v>3.75</v>
      </c>
    </row>
    <row r="7" spans="1:3" x14ac:dyDescent="0.3">
      <c r="A7" s="2" t="s">
        <v>9</v>
      </c>
      <c r="B7" s="5">
        <f>B2*B1*(1-B4)</f>
        <v>3.75</v>
      </c>
      <c r="C7" s="1">
        <f>B2*B8</f>
        <v>3.7500000000000004</v>
      </c>
    </row>
    <row r="8" spans="1:3" x14ac:dyDescent="0.3">
      <c r="A8" s="2" t="s">
        <v>8</v>
      </c>
      <c r="B8" s="6">
        <f>B1*(1-B4)</f>
        <v>3.7500000000000006E-2</v>
      </c>
    </row>
    <row r="10" spans="1:3" x14ac:dyDescent="0.3">
      <c r="A10" s="2" t="s">
        <v>10</v>
      </c>
      <c r="B10" s="3">
        <v>0.05</v>
      </c>
    </row>
    <row r="11" spans="1:3" x14ac:dyDescent="0.3">
      <c r="A11" s="2" t="s">
        <v>0</v>
      </c>
      <c r="B11" s="4">
        <v>100</v>
      </c>
    </row>
    <row r="12" spans="1:3" x14ac:dyDescent="0.3">
      <c r="A12" s="2" t="s">
        <v>6</v>
      </c>
      <c r="B12" s="5">
        <f>B11*B10</f>
        <v>5</v>
      </c>
      <c r="C12" s="2" t="s">
        <v>5</v>
      </c>
    </row>
    <row r="13" spans="1:3" x14ac:dyDescent="0.3">
      <c r="A13" s="2" t="s">
        <v>3</v>
      </c>
      <c r="B13" s="3">
        <v>0.25</v>
      </c>
    </row>
    <row r="14" spans="1:3" x14ac:dyDescent="0.3">
      <c r="A14" s="2" t="s">
        <v>11</v>
      </c>
      <c r="B14" s="5">
        <f>B12*B13</f>
        <v>1.25</v>
      </c>
      <c r="C14" s="2" t="s">
        <v>2</v>
      </c>
    </row>
    <row r="15" spans="1:3" x14ac:dyDescent="0.3">
      <c r="A15" s="9" t="s">
        <v>7</v>
      </c>
      <c r="B15" s="10">
        <f>B12-B14</f>
        <v>3.75</v>
      </c>
    </row>
    <row r="16" spans="1:3" x14ac:dyDescent="0.3">
      <c r="A16" s="2" t="s">
        <v>7</v>
      </c>
      <c r="B16" s="6">
        <f>B11*B10*(1-B13)</f>
        <v>3.75</v>
      </c>
    </row>
    <row r="17" spans="1:2" x14ac:dyDescent="0.3">
      <c r="A17" s="2" t="s">
        <v>8</v>
      </c>
      <c r="B17" s="6">
        <f>B10*(1-B13)</f>
        <v>3.7500000000000006E-2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D860C-9A51-4102-B49F-DBCD86F40E43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5C253-770C-4212-9E83-F44516AF4A59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After Tax Cash Flow</vt:lpstr>
      <vt:lpstr>After Tax Cash Flow (an)</vt:lpstr>
      <vt:lpstr>Sheet2</vt:lpstr>
      <vt:lpstr>Sheet3</vt:lpstr>
    </vt:vector>
  </TitlesOfParts>
  <Company>Highline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Girvin</dc:creator>
  <cp:lastModifiedBy>Girvin, Michael</cp:lastModifiedBy>
  <cp:lastPrinted>2025-01-31T21:57:11Z</cp:lastPrinted>
  <dcterms:created xsi:type="dcterms:W3CDTF">2010-10-29T16:22:23Z</dcterms:created>
  <dcterms:modified xsi:type="dcterms:W3CDTF">2025-01-31T21:57:57Z</dcterms:modified>
</cp:coreProperties>
</file>