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defaultThemeVersion="202300"/>
  <mc:AlternateContent xmlns:mc="http://schemas.openxmlformats.org/markup-compatibility/2006">
    <mc:Choice Requires="x15">
      <x15ac:absPath xmlns:x15ac="http://schemas.microsoft.com/office/spreadsheetml/2010/11/ac" url="C:\Users\mgirvin\Desktop\00-455-2025\02-VideosFilesHomework\Ch05\Files\"/>
    </mc:Choice>
  </mc:AlternateContent>
  <xr:revisionPtr revIDLastSave="0" documentId="13_ncr:1_{76B52EA5-B243-47FD-87D1-684999D79A1F}" xr6:coauthVersionLast="47" xr6:coauthVersionMax="47" xr10:uidLastSave="{00000000-0000-0000-0000-000000000000}"/>
  <bookViews>
    <workbookView xWindow="-90" yWindow="-90" windowWidth="19380" windowHeight="10380" tabRatio="820" firstSheet="1" activeTab="1" xr2:uid="{2AC3EDAA-E341-44A1-B3B1-14B5F785E0C1}"/>
  </bookViews>
  <sheets>
    <sheet name="Score" sheetId="38" state="hidden" r:id="rId1"/>
    <sheet name="Homework Template ==&gt;" sheetId="1" r:id="rId2"/>
    <sheet name="STP 5.1" sheetId="2" r:id="rId3"/>
    <sheet name="STP 5.2" sheetId="4" r:id="rId4"/>
    <sheet name="STP 5.3" sheetId="6" r:id="rId5"/>
    <sheet name="STP 5.4" sheetId="8" r:id="rId6"/>
    <sheet name="STP 5.5" sheetId="10" r:id="rId7"/>
    <sheet name="STP 5.6" sheetId="12" r:id="rId8"/>
    <sheet name="Q&amp;P(9)" sheetId="14" r:id="rId9"/>
    <sheet name="Q&amp;P(12)" sheetId="16" r:id="rId10"/>
    <sheet name="Q&amp;P(13)" sheetId="18" r:id="rId11"/>
    <sheet name="Q&amp;P(19)" sheetId="20" r:id="rId12"/>
    <sheet name="Q&amp;P(20)" sheetId="22" r:id="rId13"/>
    <sheet name="Q&amp;P(31)" sheetId="24" r:id="rId14"/>
    <sheet name="Q&amp;P(39)" sheetId="28" r:id="rId15"/>
    <sheet name="Q&amp;P(43)" sheetId="30" r:id="rId16"/>
    <sheet name="Q&amp;P(49)" sheetId="32" r:id="rId17"/>
  </sheets>
  <definedNames>
    <definedName name="b">#REF!</definedName>
    <definedName name="cp">#REF!</definedName>
    <definedName name="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8" l="1"/>
  <c r="D50" i="38"/>
  <c r="E50" i="38" s="1"/>
  <c r="D49" i="38"/>
  <c r="E49" i="38" s="1"/>
  <c r="D48" i="38"/>
  <c r="E48" i="38" s="1"/>
  <c r="D47" i="38"/>
  <c r="E47" i="38" s="1"/>
  <c r="D46" i="38"/>
  <c r="E46" i="38" s="1"/>
  <c r="D45" i="38"/>
  <c r="E45" i="38" s="1"/>
  <c r="D44" i="38"/>
  <c r="E44" i="38" s="1"/>
  <c r="D43" i="38"/>
  <c r="E43" i="38" s="1"/>
  <c r="D42" i="38"/>
  <c r="E42" i="38" s="1"/>
  <c r="D41" i="38"/>
  <c r="E41" i="38" s="1"/>
  <c r="D40" i="38"/>
  <c r="E40" i="38" s="1"/>
  <c r="D39" i="38"/>
  <c r="E39" i="38" s="1"/>
  <c r="D38" i="38"/>
  <c r="E38" i="38" s="1"/>
  <c r="D37" i="38"/>
  <c r="E37" i="38" s="1"/>
  <c r="D36" i="38"/>
  <c r="E36" i="38" s="1"/>
  <c r="D35" i="38"/>
  <c r="E35" i="38" s="1"/>
  <c r="D34" i="38"/>
  <c r="E34" i="38" s="1"/>
  <c r="E33" i="38"/>
  <c r="D33" i="38"/>
  <c r="E32" i="38"/>
  <c r="D32" i="38"/>
  <c r="D31" i="38"/>
  <c r="E31" i="38" s="1"/>
  <c r="D30" i="38"/>
  <c r="E30" i="38" s="1"/>
  <c r="D29" i="38"/>
  <c r="E29" i="38" s="1"/>
  <c r="D28" i="38"/>
  <c r="E28" i="38" s="1"/>
  <c r="D27" i="38"/>
  <c r="E27" i="38" s="1"/>
  <c r="D26" i="38"/>
  <c r="E26" i="38" s="1"/>
  <c r="D25" i="38"/>
  <c r="E25" i="38" s="1"/>
  <c r="D24" i="38"/>
  <c r="E24" i="38" s="1"/>
  <c r="D23" i="38"/>
  <c r="E23" i="38" s="1"/>
  <c r="D22" i="38"/>
  <c r="E22" i="38" s="1"/>
  <c r="E21" i="38"/>
  <c r="D21" i="38"/>
  <c r="D20" i="38"/>
  <c r="E20" i="38" s="1"/>
  <c r="D19" i="38"/>
  <c r="E19" i="38" s="1"/>
  <c r="D18" i="38"/>
  <c r="E18" i="38" s="1"/>
  <c r="D17" i="38"/>
  <c r="E17" i="38" s="1"/>
  <c r="D16" i="38"/>
  <c r="E16" i="38" s="1"/>
  <c r="D15" i="38"/>
  <c r="E15" i="38" s="1"/>
  <c r="E14" i="38"/>
  <c r="D14" i="38"/>
  <c r="D13" i="38"/>
  <c r="E13" i="38" s="1"/>
  <c r="D12" i="38"/>
  <c r="E12" i="38" s="1"/>
  <c r="D11" i="38"/>
  <c r="E11" i="38" s="1"/>
  <c r="D10" i="38"/>
  <c r="E10" i="38" s="1"/>
  <c r="D9" i="38"/>
  <c r="E9" i="38" s="1"/>
  <c r="D8" i="38"/>
  <c r="E8" i="38" s="1"/>
  <c r="D7" i="38"/>
  <c r="E7" i="38" s="1"/>
  <c r="D6" i="38"/>
  <c r="E6" i="38" s="1"/>
  <c r="D5" i="38"/>
  <c r="E5" i="38" s="1"/>
  <c r="D4" i="38"/>
  <c r="D3" i="38"/>
  <c r="B4" i="20"/>
  <c r="C4" i="20" s="1"/>
  <c r="B3" i="20"/>
  <c r="A1" i="32"/>
  <c r="J10" i="32"/>
  <c r="K10" i="32"/>
  <c r="L10" i="32"/>
  <c r="M10" i="32"/>
  <c r="N10" i="32"/>
  <c r="O10" i="32"/>
  <c r="P10" i="32"/>
  <c r="Q10" i="32"/>
  <c r="R10" i="32"/>
  <c r="S10" i="32"/>
  <c r="T10" i="32"/>
  <c r="U10" i="32"/>
  <c r="V10" i="32"/>
  <c r="W10" i="32"/>
  <c r="X10" i="32"/>
  <c r="B19" i="32"/>
  <c r="B20" i="32"/>
  <c r="B21" i="32"/>
  <c r="B22" i="32"/>
  <c r="B23" i="32"/>
  <c r="B24" i="32"/>
  <c r="B25" i="32"/>
  <c r="B26" i="32"/>
  <c r="B27" i="32"/>
  <c r="B28" i="32"/>
  <c r="B29" i="32"/>
  <c r="B30" i="32"/>
  <c r="B31" i="32"/>
  <c r="B32" i="32"/>
  <c r="B33" i="32"/>
  <c r="E1" i="14"/>
  <c r="E3" i="14"/>
  <c r="E4" i="14"/>
  <c r="D51" i="38" l="1"/>
  <c r="E3" i="38"/>
  <c r="E52" i="38" s="1"/>
  <c r="B5" i="20"/>
  <c r="C5" i="20" s="1"/>
  <c r="C3" i="20"/>
</calcChain>
</file>

<file path=xl/sharedStrings.xml><?xml version="1.0" encoding="utf-8"?>
<sst xmlns="http://schemas.openxmlformats.org/spreadsheetml/2006/main" count="239" uniqueCount="194">
  <si>
    <t>Words:</t>
  </si>
  <si>
    <t>Cash Flow Time 3</t>
  </si>
  <si>
    <t>Cash Flow Time 2</t>
  </si>
  <si>
    <t>Cash Flow Time 1</t>
  </si>
  <si>
    <t>Cash Flow Time 0</t>
  </si>
  <si>
    <t>PV of each Amount</t>
  </si>
  <si>
    <t>Time</t>
  </si>
  <si>
    <t>They say contract worth:</t>
  </si>
  <si>
    <t>Discount Rate =</t>
  </si>
  <si>
    <t>Totals</t>
  </si>
  <si>
    <t>PV</t>
  </si>
  <si>
    <t>Periods Left</t>
  </si>
  <si>
    <t>Cash Flow</t>
  </si>
  <si>
    <t>Interest Rate = Discount Rate = i = APR =</t>
  </si>
  <si>
    <t>What is the Max that we will pay (If price is less than or equal to, we will buy) = PV =</t>
  </si>
  <si>
    <t>n =</t>
  </si>
  <si>
    <t>Return = Discount Rate =</t>
  </si>
  <si>
    <t>x =</t>
  </si>
  <si>
    <t>Type =</t>
  </si>
  <si>
    <t>Investment will pay PMT (example: Debt instrument) in Future =</t>
  </si>
  <si>
    <t>EAR =</t>
  </si>
  <si>
    <t>APR =</t>
  </si>
  <si>
    <t>Balance</t>
  </si>
  <si>
    <t>Principal Paid</t>
  </si>
  <si>
    <t>Interest Paid</t>
  </si>
  <si>
    <t>PMT</t>
  </si>
  <si>
    <t>PMT =</t>
  </si>
  <si>
    <t>n* x =</t>
  </si>
  <si>
    <t>i/n =</t>
  </si>
  <si>
    <t>Principal = PV =</t>
  </si>
  <si>
    <t>Total Payments = n*x =</t>
  </si>
  <si>
    <t>x = (n*x)/n =</t>
  </si>
  <si>
    <t xml:space="preserve">n = </t>
  </si>
  <si>
    <t>APR = i =</t>
  </si>
  <si>
    <t>Cost = PV =</t>
  </si>
  <si>
    <t>Down</t>
  </si>
  <si>
    <t>Down %</t>
  </si>
  <si>
    <t>Cost</t>
  </si>
  <si>
    <t>Total Interest</t>
  </si>
  <si>
    <t>Total Paid</t>
  </si>
  <si>
    <t>FV =</t>
  </si>
  <si>
    <t>EAR</t>
  </si>
  <si>
    <t>n</t>
  </si>
  <si>
    <t>APR</t>
  </si>
  <si>
    <t>Period Rate = i/n =</t>
  </si>
  <si>
    <t>The shop should report EAR instead of ARP, but since the "Truth In Lending Act" requires APR, they only have to report APR.</t>
  </si>
  <si>
    <t>Total Periods = n*x =</t>
  </si>
  <si>
    <t>APR = I =</t>
  </si>
  <si>
    <t>0 for end, 1 for begin</t>
  </si>
  <si>
    <t>Type = 1 or 0 =</t>
  </si>
  <si>
    <t>Price = PV =</t>
  </si>
  <si>
    <t>Total Interest Paid =</t>
  </si>
  <si>
    <t>FV after second 6 months =</t>
  </si>
  <si>
    <t>Regular Rate i/n =</t>
  </si>
  <si>
    <t>months</t>
  </si>
  <si>
    <t>Regular Rate Length = n =</t>
  </si>
  <si>
    <t>Regular Rate =</t>
  </si>
  <si>
    <t>FV after first 6 months =</t>
  </si>
  <si>
    <t>Intro Rate i/n =</t>
  </si>
  <si>
    <t>Intro Rate Length = n =</t>
  </si>
  <si>
    <t>Intro APR =</t>
  </si>
  <si>
    <t>Start Balance = PV =</t>
  </si>
  <si>
    <t>n*x =</t>
  </si>
  <si>
    <t>years</t>
  </si>
  <si>
    <t>x = n*x/x =</t>
  </si>
  <si>
    <t>n*x = NPER =</t>
  </si>
  <si>
    <t>i = APR =</t>
  </si>
  <si>
    <t>i/n = RATE =</t>
  </si>
  <si>
    <t>Loan Amount =</t>
  </si>
  <si>
    <t>Loan % =</t>
  </si>
  <si>
    <t>Price</t>
  </si>
  <si>
    <t>New Warehouse</t>
  </si>
  <si>
    <t>Buy:</t>
  </si>
  <si>
    <t>NPV =</t>
  </si>
  <si>
    <t>Time 20</t>
  </si>
  <si>
    <t>Time 19</t>
  </si>
  <si>
    <t>Time 18</t>
  </si>
  <si>
    <t>Time 17</t>
  </si>
  <si>
    <t>Time 16</t>
  </si>
  <si>
    <t>Time 15</t>
  </si>
  <si>
    <t>Time 14</t>
  </si>
  <si>
    <t>Time 13</t>
  </si>
  <si>
    <t>Time 12</t>
  </si>
  <si>
    <t>Time 11</t>
  </si>
  <si>
    <t>Time 10</t>
  </si>
  <si>
    <t>Time 9</t>
  </si>
  <si>
    <t>Time 8</t>
  </si>
  <si>
    <t>Time 7</t>
  </si>
  <si>
    <t>Time 6</t>
  </si>
  <si>
    <t>Time 5</t>
  </si>
  <si>
    <t>Time 4</t>
  </si>
  <si>
    <t>Time 3</t>
  </si>
  <si>
    <t>Time 2</t>
  </si>
  <si>
    <t>Time 1</t>
  </si>
  <si>
    <t>Time 0</t>
  </si>
  <si>
    <t>PV at time zero (0)</t>
  </si>
  <si>
    <t>Discounting back from time 5</t>
  </si>
  <si>
    <t>PV at time 5</t>
  </si>
  <si>
    <t>Ordinary = end of period</t>
  </si>
  <si>
    <t>Total Years = x for investment =</t>
  </si>
  <si>
    <t>Time of Last Payment =</t>
  </si>
  <si>
    <t>Time of First Payment =</t>
  </si>
  <si>
    <t>Time Now =</t>
  </si>
  <si>
    <t>Test Instructions:</t>
  </si>
  <si>
    <t>1)</t>
  </si>
  <si>
    <t>You must rename each test file so that the file name contains your name.</t>
  </si>
  <si>
    <r>
      <t xml:space="preserve">Tests that do not follow this naming rule are scored as </t>
    </r>
    <r>
      <rPr>
        <b/>
        <sz val="11"/>
        <color theme="1"/>
        <rFont val="Aptos Narrow"/>
        <family val="2"/>
        <scheme val="minor"/>
      </rPr>
      <t>zero</t>
    </r>
    <r>
      <rPr>
        <sz val="11"/>
        <color theme="1"/>
        <rFont val="Aptos Narrow"/>
        <family val="2"/>
        <scheme val="minor"/>
      </rPr>
      <t>.</t>
    </r>
  </si>
  <si>
    <t>2)</t>
  </si>
  <si>
    <t>3)</t>
  </si>
  <si>
    <t>You must always follow Excel's Golden Rule: If a formula input can change, put it in a cell, label it, and refer to it in the formula with a cell references.</t>
  </si>
  <si>
    <t>4)</t>
  </si>
  <si>
    <r>
      <t xml:space="preserve">Late tests without a documentable emergency are assessed as a </t>
    </r>
    <r>
      <rPr>
        <b/>
        <sz val="11"/>
        <color theme="1"/>
        <rFont val="Aptos Narrow"/>
        <family val="2"/>
        <scheme val="minor"/>
      </rPr>
      <t>25% deduction</t>
    </r>
    <r>
      <rPr>
        <sz val="11"/>
        <color theme="1"/>
        <rFont val="Aptos Narrow"/>
        <family val="2"/>
        <scheme val="minor"/>
      </rPr>
      <t>.</t>
    </r>
  </si>
  <si>
    <t>You can hand in tests late if a documentable emergency occurs, like documented deaths or medical emergencies.</t>
  </si>
  <si>
    <t>5)</t>
  </si>
  <si>
    <t>The homework scores earned will count toward your grade for the class.</t>
  </si>
  <si>
    <t>If you have questions you can contact Michael Girvin: mgirvin@highline.edu, 206-592-3562, or office 29-307.</t>
  </si>
  <si>
    <t>* This homework covers everything in class up through video #44 and chapters 5 in the textbook</t>
  </si>
  <si>
    <t>For example, if your name is “Sioux Noline” and the test file has the name “ACCTG455-Ch05-Homework.xlsx",</t>
  </si>
  <si>
    <t>you MUST rename the file to become: “SiouxNolineACCTG455-Ch05-Homework.xlsx”.</t>
  </si>
  <si>
    <t>Total PV:</t>
  </si>
  <si>
    <t>Written Conclusion:</t>
  </si>
  <si>
    <t xml:space="preserve">n for new rate = </t>
  </si>
  <si>
    <r>
      <t xml:space="preserve">You must complete these homework problems from the textbook:
</t>
    </r>
    <r>
      <rPr>
        <b/>
        <sz val="11"/>
        <color theme="1"/>
        <rFont val="Aptos Narrow"/>
        <family val="2"/>
        <scheme val="minor"/>
      </rPr>
      <t>Chapter 5:
Chapter Review &amp; Self-Test Problem, 5.1, 5.2, 5.3, 5.4, 5.5, 5.6
Problems: 9,12,13,19,20,31,39,43,49</t>
    </r>
    <r>
      <rPr>
        <sz val="11"/>
        <color theme="1"/>
        <rFont val="Aptos Narrow"/>
        <family val="2"/>
        <scheme val="minor"/>
      </rPr>
      <t xml:space="preserve">
You can use this workbook file with the worksheet templates that I have made for you, or you can make your own file to complete the problems. If you create your own file, be sure to include your name and the chapters in the file name.
When you complete these homework problems, you will upload the finished file to the home area of Canvas.</t>
    </r>
  </si>
  <si>
    <t>Problem</t>
  </si>
  <si>
    <t>Graded Element</t>
  </si>
  <si>
    <t>Possible Points</t>
  </si>
  <si>
    <t>Earned Points</t>
  </si>
  <si>
    <t>Notes</t>
  </si>
  <si>
    <t>Problem 19</t>
  </si>
  <si>
    <t>Total Possible:</t>
  </si>
  <si>
    <t>Your Total Score:</t>
  </si>
  <si>
    <t>Be Sure To Scroll Up To See All Scoring Detail</t>
  </si>
  <si>
    <t>STP 5.1</t>
  </si>
  <si>
    <t>STP 5.2</t>
  </si>
  <si>
    <t>STP 5.3</t>
  </si>
  <si>
    <t>STP 5.4</t>
  </si>
  <si>
    <t>STP 5.5</t>
  </si>
  <si>
    <t>STP 5.6</t>
  </si>
  <si>
    <t>Problem 9</t>
  </si>
  <si>
    <t>Problem 12</t>
  </si>
  <si>
    <t>Problem 13</t>
  </si>
  <si>
    <t>Problem 20</t>
  </si>
  <si>
    <t>Problem 31</t>
  </si>
  <si>
    <t>Problem 39</t>
  </si>
  <si>
    <t>Problem 43</t>
  </si>
  <si>
    <t>Problem 49</t>
  </si>
  <si>
    <t>Something like:
When cash flows occur at different times, it does not make sense to say that they are worth a certain amount. Why? Because of the time value of money. The only way that you can say what a series of cash flows are worth is to either calculate the Present Value or the Future Value, so that all the cash flows are at one point in Time</t>
  </si>
  <si>
    <t>Something like:
If we calculate the Present Value then we can say that the contact is worth $8,302,779.86 today.</t>
  </si>
  <si>
    <t>Did you use the PV Function?</t>
  </si>
  <si>
    <t>Did you get an answer like: 2831.0894125201?</t>
  </si>
  <si>
    <t>Something like:
The max that we will pay for this investment, given our required rate of return (015%), is $60,225.22.</t>
  </si>
  <si>
    <t>Did you get EAR = 0.093806898</t>
  </si>
  <si>
    <t>Did you use a formula like: =(1+B1/B2)^B2-1</t>
  </si>
  <si>
    <t>Did you use a formula like: =EFFECT(B1,B2)</t>
  </si>
  <si>
    <t>Did you calculate PMT Totals = 14564.18 using a formula like: =SUM(B11:B15)?</t>
  </si>
  <si>
    <t>Did you calculate Interest Paid Totals = 4564.18 using a formula like: =SUM(C11:C15)?</t>
  </si>
  <si>
    <t>Did you calculate Principal Paid Totals = 10000 using a formula like: =SUM(D11:D15)?</t>
  </si>
  <si>
    <t>Did you calculate PMT = Totals = -799.28 using a formula like: =PMT(B9,B8,B4)?</t>
  </si>
  <si>
    <t>Did you calculate EAR = Totals = 0.16 using a formula like: =(1+B9)^B6-1?</t>
  </si>
  <si>
    <t>Did you calculate EAR = Totals = 0.16 using a formula like: =EFFECT(B5,B6)?</t>
  </si>
  <si>
    <t>For 20 years did you:</t>
  </si>
  <si>
    <t>Did you calculate FV = Totals = 296748.26 using a formula like: =FV(B3/B4,B4*B2,-B1)?</t>
  </si>
  <si>
    <t>Did you calculate Total Paid Totals = 106000 using a formula like: =B2*B1?</t>
  </si>
  <si>
    <t>Did you calculate Total Interest Totals = 190748.26 using a formula like: =B5-B7?</t>
  </si>
  <si>
    <t>For 40 years did you:</t>
  </si>
  <si>
    <t>Did you calculate FV = Totals = 2221767.13 using a formula like: =FV(E3/E4,E4*E2,-E1)?</t>
  </si>
  <si>
    <t>Did you calculate Total Paid Totals = 212000 using a formula like: =E2*E1?</t>
  </si>
  <si>
    <t>Did you calculate Total Interest Totals = 2009767.13 using a formula like: =E5-E7?</t>
  </si>
  <si>
    <t>For EAR, did you use a formula like: =(1+A2/B2)^B2-1 or =EFFECT(A2,B2) to get: 8.03%?</t>
  </si>
  <si>
    <t>For EAR, did you use a formula like: =(1+A3/B3)^B3-1 or =EFFECT(A3,B3) to get: 16.42%?</t>
  </si>
  <si>
    <t>For EAR, did you use a formula like: =(1+A4/B4)^B4-1 or =EFFECT(A4,B4) to get: 13.20%?</t>
  </si>
  <si>
    <t>For EAR, did you use a formula like: =(1+A5/B5)^B5-1 or =EFFECT(A5,B5) to get: 11.72%?</t>
  </si>
  <si>
    <t>For APR, did you use a formula like: =NOMINAL(D2,C2
) or =((D2+1)^(1/C2)-1)*C2 to get: 13.73%?</t>
  </si>
  <si>
    <t>For APR, did you use a formula like: =NOMINAL(D3,C3
) or =((D3+1)^(1/C3)-1)*C3 to get: 17.01%?</t>
  </si>
  <si>
    <t>For APR, did you use a formula like: =NOMINAL(D4,C4
) or =((D4+1)^(1/C4)-1)*C4 to get: 10.54%?</t>
  </si>
  <si>
    <t>For APR, did you use a formula like: =NOMINAL(D5,C5
) or =((D5+1)^(1/C5)-1)*C5 to get: 8.53%?</t>
  </si>
  <si>
    <t>For APR, did you use a formula like: =B2*B1 to get: 306.00%?</t>
  </si>
  <si>
    <t>For EAR, did you use a formula like: =(1+B1)^B2-1 to get: 1426.60%?</t>
  </si>
  <si>
    <t>For EAR, did you use a formula like: =EFFECT(B3,B2) to get: 1426.60%?</t>
  </si>
  <si>
    <t>For i/n =, did you use a formula like: =B3/B4 to get: 0.0039?</t>
  </si>
  <si>
    <t>For PMT =, did you use a formula like: =PMT(B6,B5,B1) to get: -1583.0314?</t>
  </si>
  <si>
    <t>For EAR =, did you use a formula like: =EFFECT(B3,B4) to get: 0.048?</t>
  </si>
  <si>
    <t>Did you get FV after first 6 months = $9,056.40 by using a formula like: =B1*(1+B5)^B4</t>
  </si>
  <si>
    <t>Did you get FV after second 6 months = $9,892.90 by using a formula like: =B6*(1+B10)^B9</t>
  </si>
  <si>
    <t>Did you get Total Interest Paid = $892.90 by using a formula like: =B11-B1</t>
  </si>
  <si>
    <t>For i/n =, did you use a formula like: =B2/B3 to get: 0.0054?</t>
  </si>
  <si>
    <t>For n*x = NPER =, did you use a formula like: =NPER(B4,B1,,B5) to get: 57.0712?</t>
  </si>
  <si>
    <t>For x = n*x/x =, did you use a formula like: =B6/12 to get: 4.7559?</t>
  </si>
  <si>
    <t>Did you get i/n = RATE = 0.00605 by using a formula like: =RATE(B7,B8,B4)</t>
  </si>
  <si>
    <t>Did you get APR = 0.07258 by using a formula like: =B9*B6</t>
  </si>
  <si>
    <t>Did you get EAR = 0.07504 by using a formula like: =EFFECT(B10,B6)</t>
  </si>
  <si>
    <t>Did you get PV at time 5 -43921.15706 by using a formula like: =PV(B8,B5,B6)</t>
  </si>
  <si>
    <t>Did you get Discounting back from time 5 5 by using a formula like: =B4-B5</t>
  </si>
  <si>
    <t>Did you get PV at time zero (0) -30030.77563 by using a formula like: =PV(B8,B10,,-PV(B8,B5,B6))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</si>
</sst>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0.0000%"/>
  </numFmts>
  <fonts count="14" x14ac:knownFonts="1">
    <font>
      <sz val="11"/>
      <color theme="1"/>
      <name val="Aptos Narrow"/>
      <family val="2"/>
      <scheme val="minor"/>
    </font>
    <font>
      <b/>
      <sz val="11"/>
      <color theme="1"/>
      <name val="Aptos Narrow"/>
      <family val="2"/>
      <scheme val="minor"/>
    </font>
    <font>
      <sz val="11"/>
      <color indexed="9"/>
      <name val="Calibri"/>
      <family val="2"/>
    </font>
    <font>
      <sz val="11"/>
      <name val="Calibri"/>
      <family val="2"/>
    </font>
    <font>
      <sz val="11"/>
      <color indexed="8"/>
      <name val="Calibri"/>
      <family val="2"/>
    </font>
    <font>
      <sz val="10"/>
      <name val="Arial"/>
      <family val="2"/>
    </font>
    <font>
      <b/>
      <sz val="11"/>
      <color rgb="FFFF0000"/>
      <name val="Aptos Narrow"/>
      <family val="2"/>
      <scheme val="minor"/>
    </font>
    <font>
      <b/>
      <sz val="11"/>
      <color theme="0"/>
      <name val="Aptos Narrow"/>
      <family val="2"/>
      <scheme val="minor"/>
    </font>
    <font>
      <sz val="11"/>
      <color theme="0"/>
      <name val="Aptos Narrow"/>
      <family val="2"/>
      <scheme val="minor"/>
    </font>
    <font>
      <b/>
      <sz val="16"/>
      <color theme="0"/>
      <name val="Aptos Narrow"/>
      <family val="2"/>
      <scheme val="minor"/>
    </font>
    <font>
      <sz val="16"/>
      <color theme="1"/>
      <name val="Aptos Narrow"/>
      <family val="2"/>
      <scheme val="minor"/>
    </font>
    <font>
      <sz val="11"/>
      <color theme="0" tint="-4.9989318521683403E-2"/>
      <name val="Aptos Narrow"/>
      <family val="2"/>
      <scheme val="minor"/>
    </font>
    <font>
      <b/>
      <sz val="16"/>
      <color theme="0" tint="-4.9989318521683403E-2"/>
      <name val="Aptos Narrow"/>
      <family val="2"/>
      <scheme val="minor"/>
    </font>
    <font>
      <b/>
      <sz val="20"/>
      <color theme="0"/>
      <name val="Aptos Narrow"/>
      <family val="2"/>
      <scheme val="minor"/>
    </font>
  </fonts>
  <fills count="11">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rgb="FFCCFFCC"/>
        <bgColor indexed="64"/>
      </patternFill>
    </fill>
    <fill>
      <patternFill patternType="solid">
        <fgColor rgb="FFFFFF00"/>
        <bgColor indexed="64"/>
      </patternFill>
    </fill>
    <fill>
      <patternFill patternType="solid">
        <fgColor rgb="FF002060"/>
        <bgColor indexed="64"/>
      </patternFill>
    </fill>
    <fill>
      <patternFill patternType="solid">
        <fgColor rgb="FFFFFFCC"/>
        <bgColor indexed="64"/>
      </patternFill>
    </fill>
    <fill>
      <patternFill patternType="solid">
        <fgColor rgb="FFEE0000"/>
        <bgColor indexed="64"/>
      </patternFill>
    </fill>
    <fill>
      <patternFill patternType="solid">
        <fgColor theme="7"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0" fontId="5" fillId="0" borderId="0"/>
  </cellStyleXfs>
  <cellXfs count="79">
    <xf numFmtId="0" fontId="0" fillId="0" borderId="0" xfId="0"/>
    <xf numFmtId="0" fontId="0" fillId="2" borderId="1" xfId="0" applyFill="1" applyBorder="1" applyAlignment="1">
      <alignment horizontal="centerContinuous" wrapText="1"/>
    </xf>
    <xf numFmtId="0" fontId="0" fillId="2" borderId="2" xfId="0" applyFill="1" applyBorder="1" applyAlignment="1">
      <alignment horizontal="centerContinuous" wrapText="1"/>
    </xf>
    <xf numFmtId="0" fontId="0" fillId="2" borderId="3" xfId="0" applyFill="1" applyBorder="1" applyAlignment="1">
      <alignment horizontal="centerContinuous" wrapText="1"/>
    </xf>
    <xf numFmtId="0" fontId="0" fillId="0" borderId="4" xfId="0" applyBorder="1"/>
    <xf numFmtId="4" fontId="0" fillId="0" borderId="4" xfId="0" applyNumberFormat="1" applyBorder="1"/>
    <xf numFmtId="8" fontId="0" fillId="2" borderId="4" xfId="0" applyNumberFormat="1" applyFill="1" applyBorder="1"/>
    <xf numFmtId="4" fontId="0" fillId="0" borderId="0" xfId="0" applyNumberFormat="1"/>
    <xf numFmtId="0" fontId="0" fillId="0" borderId="5" xfId="0" applyBorder="1"/>
    <xf numFmtId="0" fontId="2" fillId="4" borderId="4" xfId="0" applyFont="1" applyFill="1" applyBorder="1" applyAlignment="1">
      <alignment horizontal="centerContinuous" wrapText="1"/>
    </xf>
    <xf numFmtId="8" fontId="0" fillId="0" borderId="6" xfId="0" applyNumberFormat="1" applyBorder="1"/>
    <xf numFmtId="0" fontId="0" fillId="0" borderId="7" xfId="0" applyBorder="1"/>
    <xf numFmtId="0" fontId="0" fillId="0" borderId="8" xfId="0" applyBorder="1"/>
    <xf numFmtId="0" fontId="0" fillId="0" borderId="0" xfId="0" applyAlignment="1">
      <alignment wrapText="1"/>
    </xf>
    <xf numFmtId="0" fontId="2" fillId="4" borderId="0" xfId="0" applyFont="1" applyFill="1" applyAlignment="1">
      <alignment horizontal="centerContinuous" wrapText="1"/>
    </xf>
    <xf numFmtId="0" fontId="0" fillId="2" borderId="4" xfId="0" applyFill="1" applyBorder="1" applyAlignment="1">
      <alignment horizontal="centerContinuous" wrapText="1"/>
    </xf>
    <xf numFmtId="0" fontId="0" fillId="2" borderId="4" xfId="0" applyFill="1" applyBorder="1"/>
    <xf numFmtId="4" fontId="3" fillId="2" borderId="7" xfId="0" applyNumberFormat="1" applyFont="1" applyFill="1" applyBorder="1"/>
    <xf numFmtId="8" fontId="3" fillId="2" borderId="7" xfId="0" applyNumberFormat="1" applyFont="1" applyFill="1" applyBorder="1"/>
    <xf numFmtId="4" fontId="3" fillId="2" borderId="8" xfId="0" applyNumberFormat="1" applyFont="1" applyFill="1" applyBorder="1"/>
    <xf numFmtId="4" fontId="3" fillId="2" borderId="4" xfId="0" applyNumberFormat="1" applyFont="1" applyFill="1" applyBorder="1"/>
    <xf numFmtId="0" fontId="2" fillId="4" borderId="4" xfId="0" applyFont="1" applyFill="1" applyBorder="1"/>
    <xf numFmtId="8" fontId="3" fillId="2" borderId="4" xfId="0" applyNumberFormat="1" applyFont="1" applyFill="1" applyBorder="1"/>
    <xf numFmtId="4" fontId="0" fillId="2" borderId="4" xfId="0" applyNumberFormat="1" applyFill="1" applyBorder="1"/>
    <xf numFmtId="10" fontId="0" fillId="0" borderId="4" xfId="0" applyNumberFormat="1" applyBorder="1"/>
    <xf numFmtId="10" fontId="4" fillId="2" borderId="4" xfId="1" applyNumberFormat="1" applyFont="1" applyFill="1" applyBorder="1"/>
    <xf numFmtId="10" fontId="4" fillId="0" borderId="4" xfId="1" applyNumberFormat="1" applyFont="1" applyBorder="1"/>
    <xf numFmtId="164" fontId="4" fillId="0" borderId="4" xfId="1" applyNumberFormat="1" applyFont="1" applyBorder="1"/>
    <xf numFmtId="0" fontId="0" fillId="5" borderId="4" xfId="0" applyFill="1" applyBorder="1"/>
    <xf numFmtId="8" fontId="0" fillId="0" borderId="4" xfId="0" applyNumberFormat="1" applyBorder="1"/>
    <xf numFmtId="0" fontId="0" fillId="0" borderId="3" xfId="0" applyBorder="1"/>
    <xf numFmtId="0" fontId="0" fillId="3" borderId="4" xfId="0" applyFill="1" applyBorder="1" applyAlignment="1">
      <alignment horizontal="centerContinuous" wrapText="1"/>
    </xf>
    <xf numFmtId="8" fontId="0" fillId="0" borderId="0" xfId="0" applyNumberFormat="1"/>
    <xf numFmtId="0" fontId="0" fillId="0" borderId="9" xfId="0" applyBorder="1" applyAlignment="1">
      <alignment horizontal="left"/>
    </xf>
    <xf numFmtId="0" fontId="0" fillId="0" borderId="8" xfId="0" applyBorder="1" applyAlignment="1">
      <alignment horizontal="left"/>
    </xf>
    <xf numFmtId="0" fontId="0" fillId="0" borderId="10" xfId="0" applyBorder="1"/>
    <xf numFmtId="0" fontId="0" fillId="0" borderId="11" xfId="0" applyBorder="1"/>
    <xf numFmtId="0" fontId="0" fillId="0" borderId="12" xfId="0" applyBorder="1" applyAlignment="1">
      <alignment horizontal="left"/>
    </xf>
    <xf numFmtId="0" fontId="0" fillId="0" borderId="5" xfId="0" applyBorder="1" applyAlignment="1">
      <alignment horizontal="left"/>
    </xf>
    <xf numFmtId="0" fontId="0" fillId="0" borderId="13" xfId="0" applyBorder="1" applyAlignment="1">
      <alignment horizontal="left"/>
    </xf>
    <xf numFmtId="0" fontId="5" fillId="0" borderId="0" xfId="3"/>
    <xf numFmtId="0" fontId="0" fillId="6" borderId="9" xfId="0" applyFill="1" applyBorder="1" applyAlignment="1">
      <alignment horizontal="left" indent="3"/>
    </xf>
    <xf numFmtId="0" fontId="0" fillId="6" borderId="10" xfId="0" applyFill="1" applyBorder="1"/>
    <xf numFmtId="0" fontId="0" fillId="6" borderId="12" xfId="0" applyFill="1" applyBorder="1"/>
    <xf numFmtId="0" fontId="1" fillId="6" borderId="13" xfId="0" applyFont="1" applyFill="1" applyBorder="1"/>
    <xf numFmtId="0" fontId="0" fillId="6" borderId="9" xfId="0" applyFill="1" applyBorder="1"/>
    <xf numFmtId="0" fontId="0" fillId="6" borderId="14" xfId="0" applyFill="1" applyBorder="1"/>
    <xf numFmtId="0" fontId="0" fillId="6" borderId="15" xfId="0" applyFill="1" applyBorder="1"/>
    <xf numFmtId="0" fontId="0" fillId="6" borderId="13" xfId="0" applyFill="1" applyBorder="1"/>
    <xf numFmtId="0" fontId="0" fillId="6" borderId="3" xfId="0" applyFill="1" applyBorder="1" applyAlignment="1">
      <alignment vertical="top"/>
    </xf>
    <xf numFmtId="0" fontId="0" fillId="6" borderId="1" xfId="0" applyFill="1" applyBorder="1" applyAlignment="1">
      <alignment wrapText="1"/>
    </xf>
    <xf numFmtId="0" fontId="0" fillId="6" borderId="9" xfId="0" applyFill="1" applyBorder="1" applyAlignment="1">
      <alignment vertical="top"/>
    </xf>
    <xf numFmtId="0" fontId="0" fillId="6" borderId="10" xfId="0" applyFill="1" applyBorder="1" applyAlignment="1">
      <alignment wrapText="1"/>
    </xf>
    <xf numFmtId="0" fontId="0" fillId="6" borderId="3" xfId="0" applyFill="1" applyBorder="1"/>
    <xf numFmtId="0" fontId="0" fillId="6" borderId="1" xfId="0" applyFill="1" applyBorder="1"/>
    <xf numFmtId="0" fontId="6" fillId="6" borderId="0" xfId="0" applyFont="1" applyFill="1"/>
    <xf numFmtId="0" fontId="0" fillId="6" borderId="0" xfId="0" applyFill="1"/>
    <xf numFmtId="0" fontId="8" fillId="7" borderId="4" xfId="0" applyFont="1" applyFill="1" applyBorder="1" applyAlignment="1">
      <alignment wrapText="1"/>
    </xf>
    <xf numFmtId="0" fontId="8" fillId="7" borderId="8" xfId="0" applyFont="1" applyFill="1" applyBorder="1" applyAlignment="1">
      <alignment wrapText="1"/>
    </xf>
    <xf numFmtId="0" fontId="8" fillId="7" borderId="7" xfId="0" applyFont="1" applyFill="1" applyBorder="1"/>
    <xf numFmtId="0" fontId="8" fillId="7" borderId="4" xfId="0" applyFont="1" applyFill="1" applyBorder="1"/>
    <xf numFmtId="0" fontId="8" fillId="7" borderId="5" xfId="0" applyFont="1" applyFill="1" applyBorder="1"/>
    <xf numFmtId="0" fontId="0" fillId="8" borderId="4" xfId="0" applyFill="1" applyBorder="1" applyAlignment="1">
      <alignment horizontal="centerContinuous" wrapText="1"/>
    </xf>
    <xf numFmtId="0" fontId="7" fillId="7" borderId="4" xfId="0" applyFont="1" applyFill="1" applyBorder="1"/>
    <xf numFmtId="0" fontId="0" fillId="0" borderId="0" xfId="0" applyAlignment="1">
      <alignment horizontal="left" indent="2"/>
    </xf>
    <xf numFmtId="40" fontId="0" fillId="0" borderId="0" xfId="0" applyNumberFormat="1"/>
    <xf numFmtId="0" fontId="9" fillId="7" borderId="5" xfId="0" applyFont="1" applyFill="1" applyBorder="1" applyAlignment="1">
      <alignment horizontal="right"/>
    </xf>
    <xf numFmtId="0" fontId="10" fillId="5" borderId="5" xfId="0" applyFont="1" applyFill="1" applyBorder="1"/>
    <xf numFmtId="0" fontId="10" fillId="0" borderId="5" xfId="0" applyFont="1" applyBorder="1"/>
    <xf numFmtId="0" fontId="11" fillId="7" borderId="3" xfId="0" applyFont="1" applyFill="1" applyBorder="1"/>
    <xf numFmtId="0" fontId="12" fillId="7" borderId="1" xfId="0" applyFont="1" applyFill="1" applyBorder="1" applyAlignment="1">
      <alignment horizontal="right"/>
    </xf>
    <xf numFmtId="0" fontId="10" fillId="5" borderId="4" xfId="0" applyFont="1" applyFill="1" applyBorder="1"/>
    <xf numFmtId="0" fontId="13" fillId="9" borderId="3" xfId="0" applyFont="1" applyFill="1" applyBorder="1" applyAlignment="1">
      <alignment horizontal="centerContinuous"/>
    </xf>
    <xf numFmtId="0" fontId="13" fillId="9" borderId="2" xfId="0" applyFont="1" applyFill="1" applyBorder="1" applyAlignment="1">
      <alignment horizontal="centerContinuous"/>
    </xf>
    <xf numFmtId="0" fontId="13" fillId="9" borderId="1" xfId="0" applyFont="1" applyFill="1" applyBorder="1" applyAlignment="1">
      <alignment horizontal="centerContinuous"/>
    </xf>
    <xf numFmtId="0" fontId="0" fillId="8" borderId="4" xfId="0" applyFill="1" applyBorder="1"/>
    <xf numFmtId="0" fontId="0" fillId="8" borderId="4" xfId="0" applyFill="1" applyBorder="1" applyAlignment="1">
      <alignment wrapText="1"/>
    </xf>
    <xf numFmtId="0" fontId="0" fillId="10" borderId="4" xfId="0" applyFill="1" applyBorder="1"/>
    <xf numFmtId="0" fontId="0" fillId="10" borderId="4" xfId="0" applyFill="1" applyBorder="1" applyAlignment="1">
      <alignment wrapText="1"/>
    </xf>
  </cellXfs>
  <cellStyles count="4">
    <cellStyle name="Comma 2" xfId="2" xr:uid="{A65FBEB1-8086-4851-BB75-DFF5C3109A8E}"/>
    <cellStyle name="Normal" xfId="0" builtinId="0"/>
    <cellStyle name="Normal 2" xfId="3" xr:uid="{818AEEC1-3EE6-44FA-8A8C-331A6B6A8C3D}"/>
    <cellStyle name="Percent 2" xfId="1" xr:uid="{A23CEF2D-C849-4533-8DA3-9654B9DAD222}"/>
  </cellStyles>
  <dxfs count="1">
    <dxf>
      <fill>
        <patternFill>
          <bgColor rgb="FF00FF00"/>
        </patternFill>
      </fill>
    </dxf>
  </dxfs>
  <tableStyles count="0" defaultTableStyle="TableStyleMedium2" defaultPivotStyle="PivotStyleLight16"/>
  <colors>
    <mruColors>
      <color rgb="FF0000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4447-D4DF-449B-8B8B-57DC41095AAE}">
  <sheetPr>
    <tabColor rgb="FFEE0000"/>
  </sheetPr>
  <dimension ref="A2:N54"/>
  <sheetViews>
    <sheetView topLeftCell="A40" zoomScale="70" zoomScaleNormal="70" workbookViewId="0">
      <selection activeCell="E56" sqref="E56"/>
    </sheetView>
  </sheetViews>
  <sheetFormatPr defaultRowHeight="14.75" x14ac:dyDescent="0.75"/>
  <cols>
    <col min="1" max="1" width="2.76953125" customWidth="1"/>
    <col min="2" max="2" width="18.54296875" customWidth="1"/>
    <col min="3" max="3" width="80.2265625" customWidth="1"/>
    <col min="4" max="4" width="13.6796875" bestFit="1" customWidth="1"/>
    <col min="5" max="5" width="12.31640625" bestFit="1" customWidth="1"/>
    <col min="6" max="6" width="20.86328125" customWidth="1"/>
    <col min="9" max="9" width="30.2265625" customWidth="1"/>
    <col min="11" max="11" width="12" customWidth="1"/>
  </cols>
  <sheetData>
    <row r="2" spans="2:6" x14ac:dyDescent="0.75">
      <c r="B2" s="63" t="s">
        <v>123</v>
      </c>
      <c r="C2" s="63" t="s">
        <v>124</v>
      </c>
      <c r="D2" s="63" t="s">
        <v>125</v>
      </c>
      <c r="E2" s="63" t="s">
        <v>126</v>
      </c>
      <c r="F2" s="63" t="s">
        <v>127</v>
      </c>
    </row>
    <row r="3" spans="2:6" ht="73.75" x14ac:dyDescent="0.75">
      <c r="B3" s="75" t="s">
        <v>132</v>
      </c>
      <c r="C3" s="76" t="s">
        <v>146</v>
      </c>
      <c r="D3" s="75">
        <f t="shared" ref="D3:D50" si="0">100/ROWS(C3:C50)</f>
        <v>2.0833333333333335</v>
      </c>
      <c r="E3" s="75">
        <f t="shared" ref="E3:E50" si="1">D3</f>
        <v>2.0833333333333335</v>
      </c>
      <c r="F3" s="76"/>
    </row>
    <row r="4" spans="2:6" ht="29.5" x14ac:dyDescent="0.75">
      <c r="B4" s="75"/>
      <c r="C4" s="76" t="s">
        <v>147</v>
      </c>
      <c r="D4" s="75">
        <f t="shared" si="0"/>
        <v>2.0833333333333335</v>
      </c>
      <c r="E4" s="75">
        <f t="shared" si="1"/>
        <v>2.0833333333333335</v>
      </c>
      <c r="F4" s="76"/>
    </row>
    <row r="5" spans="2:6" x14ac:dyDescent="0.75">
      <c r="B5" s="77" t="s">
        <v>133</v>
      </c>
      <c r="C5" s="78" t="s">
        <v>148</v>
      </c>
      <c r="D5" s="77">
        <f t="shared" si="0"/>
        <v>2.0833333333333335</v>
      </c>
      <c r="E5" s="77">
        <f t="shared" si="1"/>
        <v>2.0833333333333335</v>
      </c>
      <c r="F5" s="78"/>
    </row>
    <row r="6" spans="2:6" x14ac:dyDescent="0.75">
      <c r="B6" s="77"/>
      <c r="C6" s="78" t="s">
        <v>149</v>
      </c>
      <c r="D6" s="77">
        <f t="shared" si="0"/>
        <v>2.0833333333333335</v>
      </c>
      <c r="E6" s="77">
        <f t="shared" si="1"/>
        <v>2.0833333333333335</v>
      </c>
      <c r="F6" s="78"/>
    </row>
    <row r="7" spans="2:6" ht="44.25" x14ac:dyDescent="0.75">
      <c r="B7" s="75" t="s">
        <v>134</v>
      </c>
      <c r="C7" s="76" t="s">
        <v>150</v>
      </c>
      <c r="D7" s="75">
        <f t="shared" si="0"/>
        <v>2.0833333333333335</v>
      </c>
      <c r="E7" s="75">
        <f t="shared" si="1"/>
        <v>2.0833333333333335</v>
      </c>
      <c r="F7" s="76"/>
    </row>
    <row r="8" spans="2:6" x14ac:dyDescent="0.75">
      <c r="B8" s="77" t="s">
        <v>135</v>
      </c>
      <c r="C8" s="78" t="s">
        <v>151</v>
      </c>
      <c r="D8" s="77">
        <f t="shared" si="0"/>
        <v>2.0833333333333335</v>
      </c>
      <c r="E8" s="77">
        <f t="shared" si="1"/>
        <v>2.0833333333333335</v>
      </c>
      <c r="F8" s="78"/>
    </row>
    <row r="9" spans="2:6" x14ac:dyDescent="0.75">
      <c r="B9" s="77"/>
      <c r="C9" s="78" t="s">
        <v>152</v>
      </c>
      <c r="D9" s="77">
        <f t="shared" si="0"/>
        <v>2.0833333333333335</v>
      </c>
      <c r="E9" s="77">
        <f t="shared" si="1"/>
        <v>2.0833333333333335</v>
      </c>
      <c r="F9" s="78"/>
    </row>
    <row r="10" spans="2:6" x14ac:dyDescent="0.75">
      <c r="B10" s="77"/>
      <c r="C10" s="78" t="s">
        <v>153</v>
      </c>
      <c r="D10" s="77">
        <f t="shared" si="0"/>
        <v>2.0833333333333335</v>
      </c>
      <c r="E10" s="77">
        <f t="shared" si="1"/>
        <v>2.0833333333333335</v>
      </c>
      <c r="F10" s="78"/>
    </row>
    <row r="11" spans="2:6" x14ac:dyDescent="0.75">
      <c r="B11" s="75" t="s">
        <v>136</v>
      </c>
      <c r="C11" s="76" t="s">
        <v>154</v>
      </c>
      <c r="D11" s="75">
        <f t="shared" si="0"/>
        <v>2.0833333333333335</v>
      </c>
      <c r="E11" s="75">
        <f t="shared" si="1"/>
        <v>2.0833333333333335</v>
      </c>
      <c r="F11" s="76"/>
    </row>
    <row r="12" spans="2:6" x14ac:dyDescent="0.75">
      <c r="B12" s="75"/>
      <c r="C12" s="76" t="s">
        <v>155</v>
      </c>
      <c r="D12" s="75">
        <f t="shared" si="0"/>
        <v>2.0833333333333335</v>
      </c>
      <c r="E12" s="75">
        <f t="shared" si="1"/>
        <v>2.0833333333333335</v>
      </c>
      <c r="F12" s="76"/>
    </row>
    <row r="13" spans="2:6" x14ac:dyDescent="0.75">
      <c r="B13" s="75"/>
      <c r="C13" s="76" t="s">
        <v>156</v>
      </c>
      <c r="D13" s="75">
        <f t="shared" si="0"/>
        <v>2.0833333333333335</v>
      </c>
      <c r="E13" s="75">
        <f t="shared" si="1"/>
        <v>2.0833333333333335</v>
      </c>
      <c r="F13" s="76"/>
    </row>
    <row r="14" spans="2:6" x14ac:dyDescent="0.75">
      <c r="B14" s="77" t="s">
        <v>137</v>
      </c>
      <c r="C14" s="78" t="s">
        <v>157</v>
      </c>
      <c r="D14" s="77">
        <f t="shared" si="0"/>
        <v>2.0833333333333335</v>
      </c>
      <c r="E14" s="77">
        <f t="shared" si="1"/>
        <v>2.0833333333333335</v>
      </c>
      <c r="F14" s="78"/>
    </row>
    <row r="15" spans="2:6" x14ac:dyDescent="0.75">
      <c r="B15" s="77"/>
      <c r="C15" s="78" t="s">
        <v>158</v>
      </c>
      <c r="D15" s="77">
        <f t="shared" si="0"/>
        <v>2.0833333333333335</v>
      </c>
      <c r="E15" s="77">
        <f t="shared" si="1"/>
        <v>2.0833333333333335</v>
      </c>
      <c r="F15" s="78"/>
    </row>
    <row r="16" spans="2:6" x14ac:dyDescent="0.75">
      <c r="B16" s="77"/>
      <c r="C16" s="78" t="s">
        <v>159</v>
      </c>
      <c r="D16" s="77">
        <f t="shared" si="0"/>
        <v>2.0833333333333335</v>
      </c>
      <c r="E16" s="77">
        <f t="shared" si="1"/>
        <v>2.0833333333333335</v>
      </c>
      <c r="F16" s="78"/>
    </row>
    <row r="17" spans="2:7" x14ac:dyDescent="0.75">
      <c r="B17" s="75" t="s">
        <v>138</v>
      </c>
      <c r="C17" s="76" t="s">
        <v>160</v>
      </c>
      <c r="D17" s="75">
        <f t="shared" si="0"/>
        <v>2.0833333333333335</v>
      </c>
      <c r="E17" s="75">
        <f t="shared" si="1"/>
        <v>2.0833333333333335</v>
      </c>
      <c r="F17" s="76"/>
    </row>
    <row r="18" spans="2:7" x14ac:dyDescent="0.75">
      <c r="B18" s="75"/>
      <c r="C18" s="76" t="s">
        <v>161</v>
      </c>
      <c r="D18" s="75">
        <f t="shared" si="0"/>
        <v>2.0833333333333335</v>
      </c>
      <c r="E18" s="75">
        <f t="shared" si="1"/>
        <v>2.0833333333333335</v>
      </c>
      <c r="F18" s="76"/>
    </row>
    <row r="19" spans="2:7" x14ac:dyDescent="0.75">
      <c r="B19" s="75"/>
      <c r="C19" s="76" t="s">
        <v>162</v>
      </c>
      <c r="D19" s="75">
        <f t="shared" si="0"/>
        <v>2.0833333333333335</v>
      </c>
      <c r="E19" s="75">
        <f t="shared" si="1"/>
        <v>2.0833333333333335</v>
      </c>
      <c r="F19" s="76"/>
    </row>
    <row r="20" spans="2:7" x14ac:dyDescent="0.75">
      <c r="B20" s="75"/>
      <c r="C20" s="76" t="s">
        <v>163</v>
      </c>
      <c r="D20" s="75">
        <f t="shared" si="0"/>
        <v>2.0833333333333335</v>
      </c>
      <c r="E20" s="75">
        <f t="shared" si="1"/>
        <v>2.0833333333333335</v>
      </c>
      <c r="F20" s="76"/>
    </row>
    <row r="21" spans="2:7" x14ac:dyDescent="0.75">
      <c r="B21" s="75"/>
      <c r="C21" s="76" t="s">
        <v>164</v>
      </c>
      <c r="D21" s="75">
        <f t="shared" si="0"/>
        <v>2.0833333333333335</v>
      </c>
      <c r="E21" s="75">
        <f t="shared" si="1"/>
        <v>2.0833333333333335</v>
      </c>
      <c r="F21" s="76"/>
      <c r="G21" s="64"/>
    </row>
    <row r="22" spans="2:7" x14ac:dyDescent="0.75">
      <c r="B22" s="75"/>
      <c r="C22" s="76" t="s">
        <v>165</v>
      </c>
      <c r="D22" s="75">
        <f t="shared" si="0"/>
        <v>2.0833333333333335</v>
      </c>
      <c r="E22" s="75">
        <f t="shared" si="1"/>
        <v>2.0833333333333335</v>
      </c>
      <c r="F22" s="76"/>
      <c r="G22" s="64"/>
    </row>
    <row r="23" spans="2:7" x14ac:dyDescent="0.75">
      <c r="B23" s="75"/>
      <c r="C23" s="76" t="s">
        <v>166</v>
      </c>
      <c r="D23" s="75">
        <f t="shared" si="0"/>
        <v>2.0833333333333335</v>
      </c>
      <c r="E23" s="75">
        <f t="shared" si="1"/>
        <v>2.0833333333333335</v>
      </c>
      <c r="F23" s="76"/>
      <c r="G23" s="64"/>
    </row>
    <row r="24" spans="2:7" x14ac:dyDescent="0.75">
      <c r="B24" s="75"/>
      <c r="C24" s="76" t="s">
        <v>167</v>
      </c>
      <c r="D24" s="75">
        <f t="shared" si="0"/>
        <v>2.0833333333333335</v>
      </c>
      <c r="E24" s="75">
        <f t="shared" si="1"/>
        <v>2.0833333333333335</v>
      </c>
      <c r="F24" s="76"/>
      <c r="G24" s="64"/>
    </row>
    <row r="25" spans="2:7" x14ac:dyDescent="0.75">
      <c r="B25" s="77" t="s">
        <v>139</v>
      </c>
      <c r="C25" s="78" t="s">
        <v>168</v>
      </c>
      <c r="D25" s="77">
        <f t="shared" si="0"/>
        <v>2.0833333333333335</v>
      </c>
      <c r="E25" s="77">
        <f t="shared" si="1"/>
        <v>2.0833333333333335</v>
      </c>
      <c r="F25" s="78"/>
      <c r="G25" s="64"/>
    </row>
    <row r="26" spans="2:7" x14ac:dyDescent="0.75">
      <c r="B26" s="77"/>
      <c r="C26" s="78" t="s">
        <v>169</v>
      </c>
      <c r="D26" s="77">
        <f t="shared" si="0"/>
        <v>2.0833333333333335</v>
      </c>
      <c r="E26" s="77">
        <f t="shared" si="1"/>
        <v>2.0833333333333335</v>
      </c>
      <c r="F26" s="78"/>
      <c r="G26" s="64"/>
    </row>
    <row r="27" spans="2:7" x14ac:dyDescent="0.75">
      <c r="B27" s="77"/>
      <c r="C27" s="78" t="s">
        <v>170</v>
      </c>
      <c r="D27" s="77">
        <f t="shared" si="0"/>
        <v>2.0833333333333335</v>
      </c>
      <c r="E27" s="77">
        <f t="shared" si="1"/>
        <v>2.0833333333333335</v>
      </c>
      <c r="F27" s="78"/>
      <c r="G27" s="64"/>
    </row>
    <row r="28" spans="2:7" x14ac:dyDescent="0.75">
      <c r="B28" s="77"/>
      <c r="C28" s="78" t="s">
        <v>171</v>
      </c>
      <c r="D28" s="77">
        <f t="shared" si="0"/>
        <v>2.0833333333333335</v>
      </c>
      <c r="E28" s="77">
        <f t="shared" si="1"/>
        <v>2.0833333333333335</v>
      </c>
      <c r="F28" s="78"/>
      <c r="G28" s="64"/>
    </row>
    <row r="29" spans="2:7" ht="29.5" x14ac:dyDescent="0.75">
      <c r="B29" s="75" t="s">
        <v>140</v>
      </c>
      <c r="C29" s="76" t="s">
        <v>172</v>
      </c>
      <c r="D29" s="75">
        <f t="shared" si="0"/>
        <v>2.0833333333333335</v>
      </c>
      <c r="E29" s="75">
        <f t="shared" si="1"/>
        <v>2.0833333333333335</v>
      </c>
      <c r="F29" s="76"/>
      <c r="G29" s="64"/>
    </row>
    <row r="30" spans="2:7" ht="29.5" x14ac:dyDescent="0.75">
      <c r="B30" s="75"/>
      <c r="C30" s="76" t="s">
        <v>173</v>
      </c>
      <c r="D30" s="75">
        <f t="shared" si="0"/>
        <v>2.0833333333333335</v>
      </c>
      <c r="E30" s="75">
        <f t="shared" si="1"/>
        <v>2.0833333333333335</v>
      </c>
      <c r="F30" s="76"/>
      <c r="G30" s="64"/>
    </row>
    <row r="31" spans="2:7" ht="29.5" x14ac:dyDescent="0.75">
      <c r="B31" s="75"/>
      <c r="C31" s="76" t="s">
        <v>174</v>
      </c>
      <c r="D31" s="75">
        <f t="shared" si="0"/>
        <v>2.0833333333333335</v>
      </c>
      <c r="E31" s="75">
        <f t="shared" si="1"/>
        <v>2.0833333333333335</v>
      </c>
      <c r="F31" s="76"/>
      <c r="G31" s="64"/>
    </row>
    <row r="32" spans="2:7" ht="29.5" x14ac:dyDescent="0.75">
      <c r="B32" s="75"/>
      <c r="C32" s="76" t="s">
        <v>175</v>
      </c>
      <c r="D32" s="75">
        <f t="shared" si="0"/>
        <v>2.0833333333333335</v>
      </c>
      <c r="E32" s="75">
        <f t="shared" si="1"/>
        <v>2.0833333333333335</v>
      </c>
      <c r="F32" s="76"/>
      <c r="G32" s="64"/>
    </row>
    <row r="33" spans="2:14" x14ac:dyDescent="0.75">
      <c r="B33" s="77" t="s">
        <v>128</v>
      </c>
      <c r="C33" s="78" t="s">
        <v>176</v>
      </c>
      <c r="D33" s="77">
        <f t="shared" si="0"/>
        <v>2.0833333333333335</v>
      </c>
      <c r="E33" s="77">
        <f t="shared" si="1"/>
        <v>2.0833333333333335</v>
      </c>
      <c r="F33" s="78"/>
      <c r="G33" s="64"/>
    </row>
    <row r="34" spans="2:14" x14ac:dyDescent="0.75">
      <c r="B34" s="77"/>
      <c r="C34" s="78" t="s">
        <v>177</v>
      </c>
      <c r="D34" s="77">
        <f t="shared" si="0"/>
        <v>2.0833333333333335</v>
      </c>
      <c r="E34" s="77">
        <f t="shared" si="1"/>
        <v>2.0833333333333335</v>
      </c>
      <c r="F34" s="78"/>
      <c r="G34" s="64"/>
    </row>
    <row r="35" spans="2:14" x14ac:dyDescent="0.75">
      <c r="B35" s="77"/>
      <c r="C35" s="78" t="s">
        <v>178</v>
      </c>
      <c r="D35" s="77">
        <f t="shared" si="0"/>
        <v>2.0833333333333335</v>
      </c>
      <c r="E35" s="77">
        <f t="shared" si="1"/>
        <v>2.0833333333333335</v>
      </c>
      <c r="F35" s="78"/>
      <c r="G35" s="64"/>
    </row>
    <row r="36" spans="2:14" x14ac:dyDescent="0.75">
      <c r="B36" s="75" t="s">
        <v>141</v>
      </c>
      <c r="C36" s="76" t="s">
        <v>179</v>
      </c>
      <c r="D36" s="75">
        <f t="shared" si="0"/>
        <v>2.0833333333333335</v>
      </c>
      <c r="E36" s="75">
        <f t="shared" si="1"/>
        <v>2.0833333333333335</v>
      </c>
      <c r="F36" s="76"/>
      <c r="G36" s="64"/>
    </row>
    <row r="37" spans="2:14" x14ac:dyDescent="0.75">
      <c r="B37" s="75"/>
      <c r="C37" s="76" t="s">
        <v>180</v>
      </c>
      <c r="D37" s="75">
        <f t="shared" si="0"/>
        <v>2.0833333333333335</v>
      </c>
      <c r="E37" s="75">
        <f t="shared" si="1"/>
        <v>2.0833333333333335</v>
      </c>
      <c r="F37" s="76"/>
      <c r="G37" s="64"/>
    </row>
    <row r="38" spans="2:14" x14ac:dyDescent="0.75">
      <c r="B38" s="75"/>
      <c r="C38" s="76" t="s">
        <v>181</v>
      </c>
      <c r="D38" s="75">
        <f t="shared" si="0"/>
        <v>2.0833333333333335</v>
      </c>
      <c r="E38" s="75">
        <f t="shared" si="1"/>
        <v>2.0833333333333335</v>
      </c>
      <c r="F38" s="76"/>
      <c r="G38" s="64"/>
    </row>
    <row r="39" spans="2:14" x14ac:dyDescent="0.75">
      <c r="B39" s="77" t="s">
        <v>142</v>
      </c>
      <c r="C39" s="78" t="s">
        <v>182</v>
      </c>
      <c r="D39" s="77">
        <f t="shared" si="0"/>
        <v>2.0833333333333335</v>
      </c>
      <c r="E39" s="77">
        <f t="shared" si="1"/>
        <v>2.0833333333333335</v>
      </c>
      <c r="F39" s="78"/>
      <c r="G39" s="64"/>
    </row>
    <row r="40" spans="2:14" x14ac:dyDescent="0.75">
      <c r="B40" s="77"/>
      <c r="C40" s="78" t="s">
        <v>183</v>
      </c>
      <c r="D40" s="77">
        <f t="shared" si="0"/>
        <v>2.0833333333333335</v>
      </c>
      <c r="E40" s="77">
        <f t="shared" si="1"/>
        <v>2.0833333333333335</v>
      </c>
      <c r="F40" s="78"/>
      <c r="G40" s="64"/>
    </row>
    <row r="41" spans="2:14" x14ac:dyDescent="0.75">
      <c r="B41" s="77"/>
      <c r="C41" s="78" t="s">
        <v>184</v>
      </c>
      <c r="D41" s="77">
        <f t="shared" si="0"/>
        <v>2.0833333333333335</v>
      </c>
      <c r="E41" s="77">
        <f t="shared" si="1"/>
        <v>2.0833333333333335</v>
      </c>
      <c r="F41" s="78"/>
      <c r="G41" s="64"/>
    </row>
    <row r="42" spans="2:14" x14ac:dyDescent="0.75">
      <c r="B42" s="75" t="s">
        <v>143</v>
      </c>
      <c r="C42" s="76" t="s">
        <v>185</v>
      </c>
      <c r="D42" s="75">
        <f t="shared" si="0"/>
        <v>2.0833333333333335</v>
      </c>
      <c r="E42" s="75">
        <f t="shared" si="1"/>
        <v>2.0833333333333335</v>
      </c>
      <c r="F42" s="76"/>
      <c r="I42" s="65"/>
      <c r="J42" s="65"/>
      <c r="K42" s="65"/>
      <c r="L42" s="65"/>
      <c r="M42" s="65"/>
      <c r="N42" s="65"/>
    </row>
    <row r="43" spans="2:14" x14ac:dyDescent="0.75">
      <c r="B43" s="75"/>
      <c r="C43" s="76" t="s">
        <v>186</v>
      </c>
      <c r="D43" s="75">
        <f t="shared" si="0"/>
        <v>2.0833333333333335</v>
      </c>
      <c r="E43" s="75">
        <f t="shared" si="1"/>
        <v>2.0833333333333335</v>
      </c>
      <c r="F43" s="76"/>
      <c r="I43" s="65"/>
      <c r="J43" s="65"/>
      <c r="K43" s="65"/>
      <c r="L43" s="65"/>
      <c r="M43" s="65"/>
      <c r="N43" s="65"/>
    </row>
    <row r="44" spans="2:14" x14ac:dyDescent="0.75">
      <c r="B44" s="75"/>
      <c r="C44" s="76" t="s">
        <v>187</v>
      </c>
      <c r="D44" s="75">
        <f t="shared" si="0"/>
        <v>2.0833333333333335</v>
      </c>
      <c r="E44" s="75">
        <f t="shared" si="1"/>
        <v>2.0833333333333335</v>
      </c>
      <c r="F44" s="76"/>
      <c r="I44" s="65"/>
      <c r="J44" s="65"/>
      <c r="K44" s="65"/>
      <c r="L44" s="65"/>
      <c r="M44" s="65"/>
      <c r="N44" s="65"/>
    </row>
    <row r="45" spans="2:14" x14ac:dyDescent="0.75">
      <c r="B45" s="77" t="s">
        <v>144</v>
      </c>
      <c r="C45" s="78" t="s">
        <v>188</v>
      </c>
      <c r="D45" s="77">
        <f t="shared" si="0"/>
        <v>2.0833333333333335</v>
      </c>
      <c r="E45" s="77">
        <f t="shared" si="1"/>
        <v>2.0833333333333335</v>
      </c>
      <c r="F45" s="78"/>
    </row>
    <row r="46" spans="2:14" x14ac:dyDescent="0.75">
      <c r="B46" s="77"/>
      <c r="C46" s="78" t="s">
        <v>189</v>
      </c>
      <c r="D46" s="77">
        <f t="shared" si="0"/>
        <v>2.0833333333333335</v>
      </c>
      <c r="E46" s="77">
        <f t="shared" si="1"/>
        <v>2.0833333333333335</v>
      </c>
      <c r="F46" s="78"/>
    </row>
    <row r="47" spans="2:14" x14ac:dyDescent="0.75">
      <c r="B47" s="77"/>
      <c r="C47" s="78" t="s">
        <v>190</v>
      </c>
      <c r="D47" s="77">
        <f t="shared" si="0"/>
        <v>2.0833333333333335</v>
      </c>
      <c r="E47" s="77">
        <f t="shared" si="1"/>
        <v>2.0833333333333335</v>
      </c>
      <c r="F47" s="78"/>
    </row>
    <row r="48" spans="2:14" x14ac:dyDescent="0.75">
      <c r="B48" s="75" t="s">
        <v>145</v>
      </c>
      <c r="C48" s="76" t="s">
        <v>191</v>
      </c>
      <c r="D48" s="75">
        <f t="shared" si="0"/>
        <v>2.0833333333333335</v>
      </c>
      <c r="E48" s="75">
        <f t="shared" si="1"/>
        <v>2.0833333333333335</v>
      </c>
      <c r="F48" s="76"/>
    </row>
    <row r="49" spans="1:6" x14ac:dyDescent="0.75">
      <c r="B49" s="75"/>
      <c r="C49" s="76" t="s">
        <v>192</v>
      </c>
      <c r="D49" s="75">
        <f t="shared" si="0"/>
        <v>2.0833333333333335</v>
      </c>
      <c r="E49" s="75">
        <f t="shared" si="1"/>
        <v>2.0833333333333335</v>
      </c>
      <c r="F49" s="76"/>
    </row>
    <row r="50" spans="1:6" x14ac:dyDescent="0.75">
      <c r="B50" s="75"/>
      <c r="C50" s="76" t="s">
        <v>193</v>
      </c>
      <c r="D50" s="75">
        <f t="shared" si="0"/>
        <v>2.0833333333333335</v>
      </c>
      <c r="E50" s="75">
        <f t="shared" si="1"/>
        <v>2.0833333333333335</v>
      </c>
      <c r="F50" s="76"/>
    </row>
    <row r="51" spans="1:6" ht="21.75" x14ac:dyDescent="1.1000000000000001">
      <c r="C51" s="66" t="s">
        <v>129</v>
      </c>
      <c r="D51" s="67">
        <f>SUM(D3:D50)</f>
        <v>99.999999999999943</v>
      </c>
      <c r="E51" s="68"/>
    </row>
    <row r="52" spans="1:6" ht="21.75" x14ac:dyDescent="1.1000000000000001">
      <c r="C52" s="69"/>
      <c r="D52" s="70" t="s">
        <v>130</v>
      </c>
      <c r="E52" s="71">
        <f>SUM(E3:E50)</f>
        <v>99.999999999999943</v>
      </c>
    </row>
    <row r="54" spans="1:6" ht="26.75" x14ac:dyDescent="1.3">
      <c r="A54" s="72" t="s">
        <v>131</v>
      </c>
      <c r="B54" s="73"/>
      <c r="C54" s="73"/>
      <c r="D54" s="73"/>
      <c r="E54" s="73"/>
      <c r="F54" s="74"/>
    </row>
  </sheetData>
  <conditionalFormatting sqref="B3:F50">
    <cfRule type="expression" dxfId="0" priority="1">
      <formula>$D3&lt;&gt;$E3</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ED65-1B9B-4FFE-B9DA-966F4FD3967A}">
  <sheetPr>
    <tabColor rgb="FF0000FF"/>
  </sheetPr>
  <dimension ref="A1:C5"/>
  <sheetViews>
    <sheetView zoomScale="205" zoomScaleNormal="145" workbookViewId="0"/>
  </sheetViews>
  <sheetFormatPr defaultRowHeight="14.75" x14ac:dyDescent="0.75"/>
  <cols>
    <col min="1" max="1" width="11.76953125" customWidth="1"/>
    <col min="2" max="2" width="10.31640625" customWidth="1"/>
  </cols>
  <sheetData>
    <row r="1" spans="1:3" x14ac:dyDescent="0.75">
      <c r="A1" s="60" t="s">
        <v>43</v>
      </c>
      <c r="B1" s="60" t="s">
        <v>42</v>
      </c>
      <c r="C1" s="60" t="s">
        <v>41</v>
      </c>
    </row>
    <row r="2" spans="1:3" x14ac:dyDescent="0.75">
      <c r="A2" s="26">
        <v>7.8E-2</v>
      </c>
      <c r="B2" s="4">
        <v>4</v>
      </c>
      <c r="C2" s="25"/>
    </row>
    <row r="3" spans="1:3" x14ac:dyDescent="0.75">
      <c r="A3" s="26">
        <v>0.153</v>
      </c>
      <c r="B3" s="4">
        <v>12</v>
      </c>
      <c r="C3" s="25"/>
    </row>
    <row r="4" spans="1:3" x14ac:dyDescent="0.75">
      <c r="A4" s="26">
        <v>0.124</v>
      </c>
      <c r="B4" s="4">
        <v>365</v>
      </c>
      <c r="C4" s="25"/>
    </row>
    <row r="5" spans="1:3" x14ac:dyDescent="0.75">
      <c r="A5" s="26">
        <v>0.114</v>
      </c>
      <c r="B5" s="4">
        <v>2</v>
      </c>
      <c r="C5" s="2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EF79-A1F8-4A92-B072-6551936CFF18}">
  <sheetPr>
    <tabColor rgb="FF0000FF"/>
  </sheetPr>
  <dimension ref="A1:C5"/>
  <sheetViews>
    <sheetView zoomScale="220" zoomScaleNormal="145" workbookViewId="0"/>
  </sheetViews>
  <sheetFormatPr defaultRowHeight="14.75" x14ac:dyDescent="0.75"/>
  <cols>
    <col min="1" max="1" width="19.86328125" bestFit="1" customWidth="1"/>
    <col min="256" max="256" width="11.08984375" bestFit="1" customWidth="1"/>
    <col min="257" max="257" width="19.86328125" bestFit="1" customWidth="1"/>
    <col min="512" max="512" width="11.08984375" bestFit="1" customWidth="1"/>
    <col min="513" max="513" width="19.86328125" bestFit="1" customWidth="1"/>
    <col min="768" max="768" width="11.08984375" bestFit="1" customWidth="1"/>
    <col min="769" max="769" width="19.86328125" bestFit="1" customWidth="1"/>
    <col min="1024" max="1024" width="11.08984375" bestFit="1" customWidth="1"/>
    <col min="1025" max="1025" width="19.86328125" bestFit="1" customWidth="1"/>
    <col min="1280" max="1280" width="11.08984375" bestFit="1" customWidth="1"/>
    <col min="1281" max="1281" width="19.86328125" bestFit="1" customWidth="1"/>
    <col min="1536" max="1536" width="11.08984375" bestFit="1" customWidth="1"/>
    <col min="1537" max="1537" width="19.86328125" bestFit="1" customWidth="1"/>
    <col min="1792" max="1792" width="11.08984375" bestFit="1" customWidth="1"/>
    <col min="1793" max="1793" width="19.86328125" bestFit="1" customWidth="1"/>
    <col min="2048" max="2048" width="11.08984375" bestFit="1" customWidth="1"/>
    <col min="2049" max="2049" width="19.86328125" bestFit="1" customWidth="1"/>
    <col min="2304" max="2304" width="11.08984375" bestFit="1" customWidth="1"/>
    <col min="2305" max="2305" width="19.86328125" bestFit="1" customWidth="1"/>
    <col min="2560" max="2560" width="11.08984375" bestFit="1" customWidth="1"/>
    <col min="2561" max="2561" width="19.86328125" bestFit="1" customWidth="1"/>
    <col min="2816" max="2816" width="11.08984375" bestFit="1" customWidth="1"/>
    <col min="2817" max="2817" width="19.86328125" bestFit="1" customWidth="1"/>
    <col min="3072" max="3072" width="11.08984375" bestFit="1" customWidth="1"/>
    <col min="3073" max="3073" width="19.86328125" bestFit="1" customWidth="1"/>
    <col min="3328" max="3328" width="11.08984375" bestFit="1" customWidth="1"/>
    <col min="3329" max="3329" width="19.86328125" bestFit="1" customWidth="1"/>
    <col min="3584" max="3584" width="11.08984375" bestFit="1" customWidth="1"/>
    <col min="3585" max="3585" width="19.86328125" bestFit="1" customWidth="1"/>
    <col min="3840" max="3840" width="11.08984375" bestFit="1" customWidth="1"/>
    <col min="3841" max="3841" width="19.86328125" bestFit="1" customWidth="1"/>
    <col min="4096" max="4096" width="11.08984375" bestFit="1" customWidth="1"/>
    <col min="4097" max="4097" width="19.86328125" bestFit="1" customWidth="1"/>
    <col min="4352" max="4352" width="11.08984375" bestFit="1" customWidth="1"/>
    <col min="4353" max="4353" width="19.86328125" bestFit="1" customWidth="1"/>
    <col min="4608" max="4608" width="11.08984375" bestFit="1" customWidth="1"/>
    <col min="4609" max="4609" width="19.86328125" bestFit="1" customWidth="1"/>
    <col min="4864" max="4864" width="11.08984375" bestFit="1" customWidth="1"/>
    <col min="4865" max="4865" width="19.86328125" bestFit="1" customWidth="1"/>
    <col min="5120" max="5120" width="11.08984375" bestFit="1" customWidth="1"/>
    <col min="5121" max="5121" width="19.86328125" bestFit="1" customWidth="1"/>
    <col min="5376" max="5376" width="11.08984375" bestFit="1" customWidth="1"/>
    <col min="5377" max="5377" width="19.86328125" bestFit="1" customWidth="1"/>
    <col min="5632" max="5632" width="11.08984375" bestFit="1" customWidth="1"/>
    <col min="5633" max="5633" width="19.86328125" bestFit="1" customWidth="1"/>
    <col min="5888" max="5888" width="11.08984375" bestFit="1" customWidth="1"/>
    <col min="5889" max="5889" width="19.86328125" bestFit="1" customWidth="1"/>
    <col min="6144" max="6144" width="11.08984375" bestFit="1" customWidth="1"/>
    <col min="6145" max="6145" width="19.86328125" bestFit="1" customWidth="1"/>
    <col min="6400" max="6400" width="11.08984375" bestFit="1" customWidth="1"/>
    <col min="6401" max="6401" width="19.86328125" bestFit="1" customWidth="1"/>
    <col min="6656" max="6656" width="11.08984375" bestFit="1" customWidth="1"/>
    <col min="6657" max="6657" width="19.86328125" bestFit="1" customWidth="1"/>
    <col min="6912" max="6912" width="11.08984375" bestFit="1" customWidth="1"/>
    <col min="6913" max="6913" width="19.86328125" bestFit="1" customWidth="1"/>
    <col min="7168" max="7168" width="11.08984375" bestFit="1" customWidth="1"/>
    <col min="7169" max="7169" width="19.86328125" bestFit="1" customWidth="1"/>
    <col min="7424" max="7424" width="11.08984375" bestFit="1" customWidth="1"/>
    <col min="7425" max="7425" width="19.86328125" bestFit="1" customWidth="1"/>
    <col min="7680" max="7680" width="11.08984375" bestFit="1" customWidth="1"/>
    <col min="7681" max="7681" width="19.86328125" bestFit="1" customWidth="1"/>
    <col min="7936" max="7936" width="11.08984375" bestFit="1" customWidth="1"/>
    <col min="7937" max="7937" width="19.86328125" bestFit="1" customWidth="1"/>
    <col min="8192" max="8192" width="11.08984375" bestFit="1" customWidth="1"/>
    <col min="8193" max="8193" width="19.86328125" bestFit="1" customWidth="1"/>
    <col min="8448" max="8448" width="11.08984375" bestFit="1" customWidth="1"/>
    <col min="8449" max="8449" width="19.86328125" bestFit="1" customWidth="1"/>
    <col min="8704" max="8704" width="11.08984375" bestFit="1" customWidth="1"/>
    <col min="8705" max="8705" width="19.86328125" bestFit="1" customWidth="1"/>
    <col min="8960" max="8960" width="11.08984375" bestFit="1" customWidth="1"/>
    <col min="8961" max="8961" width="19.86328125" bestFit="1" customWidth="1"/>
    <col min="9216" max="9216" width="11.08984375" bestFit="1" customWidth="1"/>
    <col min="9217" max="9217" width="19.86328125" bestFit="1" customWidth="1"/>
    <col min="9472" max="9472" width="11.08984375" bestFit="1" customWidth="1"/>
    <col min="9473" max="9473" width="19.86328125" bestFit="1" customWidth="1"/>
    <col min="9728" max="9728" width="11.08984375" bestFit="1" customWidth="1"/>
    <col min="9729" max="9729" width="19.86328125" bestFit="1" customWidth="1"/>
    <col min="9984" max="9984" width="11.08984375" bestFit="1" customWidth="1"/>
    <col min="9985" max="9985" width="19.86328125" bestFit="1" customWidth="1"/>
    <col min="10240" max="10240" width="11.08984375" bestFit="1" customWidth="1"/>
    <col min="10241" max="10241" width="19.86328125" bestFit="1" customWidth="1"/>
    <col min="10496" max="10496" width="11.08984375" bestFit="1" customWidth="1"/>
    <col min="10497" max="10497" width="19.86328125" bestFit="1" customWidth="1"/>
    <col min="10752" max="10752" width="11.08984375" bestFit="1" customWidth="1"/>
    <col min="10753" max="10753" width="19.86328125" bestFit="1" customWidth="1"/>
    <col min="11008" max="11008" width="11.08984375" bestFit="1" customWidth="1"/>
    <col min="11009" max="11009" width="19.86328125" bestFit="1" customWidth="1"/>
    <col min="11264" max="11264" width="11.08984375" bestFit="1" customWidth="1"/>
    <col min="11265" max="11265" width="19.86328125" bestFit="1" customWidth="1"/>
    <col min="11520" max="11520" width="11.08984375" bestFit="1" customWidth="1"/>
    <col min="11521" max="11521" width="19.86328125" bestFit="1" customWidth="1"/>
    <col min="11776" max="11776" width="11.08984375" bestFit="1" customWidth="1"/>
    <col min="11777" max="11777" width="19.86328125" bestFit="1" customWidth="1"/>
    <col min="12032" max="12032" width="11.08984375" bestFit="1" customWidth="1"/>
    <col min="12033" max="12033" width="19.86328125" bestFit="1" customWidth="1"/>
    <col min="12288" max="12288" width="11.08984375" bestFit="1" customWidth="1"/>
    <col min="12289" max="12289" width="19.86328125" bestFit="1" customWidth="1"/>
    <col min="12544" max="12544" width="11.08984375" bestFit="1" customWidth="1"/>
    <col min="12545" max="12545" width="19.86328125" bestFit="1" customWidth="1"/>
    <col min="12800" max="12800" width="11.08984375" bestFit="1" customWidth="1"/>
    <col min="12801" max="12801" width="19.86328125" bestFit="1" customWidth="1"/>
    <col min="13056" max="13056" width="11.08984375" bestFit="1" customWidth="1"/>
    <col min="13057" max="13057" width="19.86328125" bestFit="1" customWidth="1"/>
    <col min="13312" max="13312" width="11.08984375" bestFit="1" customWidth="1"/>
    <col min="13313" max="13313" width="19.86328125" bestFit="1" customWidth="1"/>
    <col min="13568" max="13568" width="11.08984375" bestFit="1" customWidth="1"/>
    <col min="13569" max="13569" width="19.86328125" bestFit="1" customWidth="1"/>
    <col min="13824" max="13824" width="11.08984375" bestFit="1" customWidth="1"/>
    <col min="13825" max="13825" width="19.86328125" bestFit="1" customWidth="1"/>
    <col min="14080" max="14080" width="11.08984375" bestFit="1" customWidth="1"/>
    <col min="14081" max="14081" width="19.86328125" bestFit="1" customWidth="1"/>
    <col min="14336" max="14336" width="11.08984375" bestFit="1" customWidth="1"/>
    <col min="14337" max="14337" width="19.86328125" bestFit="1" customWidth="1"/>
    <col min="14592" max="14592" width="11.08984375" bestFit="1" customWidth="1"/>
    <col min="14593" max="14593" width="19.86328125" bestFit="1" customWidth="1"/>
    <col min="14848" max="14848" width="11.08984375" bestFit="1" customWidth="1"/>
    <col min="14849" max="14849" width="19.86328125" bestFit="1" customWidth="1"/>
    <col min="15104" max="15104" width="11.08984375" bestFit="1" customWidth="1"/>
    <col min="15105" max="15105" width="19.86328125" bestFit="1" customWidth="1"/>
    <col min="15360" max="15360" width="11.08984375" bestFit="1" customWidth="1"/>
    <col min="15361" max="15361" width="19.86328125" bestFit="1" customWidth="1"/>
    <col min="15616" max="15616" width="11.08984375" bestFit="1" customWidth="1"/>
    <col min="15617" max="15617" width="19.86328125" bestFit="1" customWidth="1"/>
    <col min="15872" max="15872" width="11.08984375" bestFit="1" customWidth="1"/>
    <col min="15873" max="15873" width="19.86328125" bestFit="1" customWidth="1"/>
    <col min="16128" max="16128" width="11.08984375" bestFit="1" customWidth="1"/>
    <col min="16129" max="16129" width="19.86328125" bestFit="1" customWidth="1"/>
  </cols>
  <sheetData>
    <row r="1" spans="1:3" x14ac:dyDescent="0.75">
      <c r="A1" s="60" t="s">
        <v>43</v>
      </c>
      <c r="B1" s="60" t="s">
        <v>42</v>
      </c>
      <c r="C1" s="60" t="s">
        <v>41</v>
      </c>
    </row>
    <row r="2" spans="1:3" x14ac:dyDescent="0.75">
      <c r="A2" s="25"/>
      <c r="B2" s="4"/>
      <c r="C2" s="26"/>
    </row>
    <row r="3" spans="1:3" x14ac:dyDescent="0.75">
      <c r="A3" s="25"/>
      <c r="B3" s="4"/>
      <c r="C3" s="26"/>
    </row>
    <row r="4" spans="1:3" x14ac:dyDescent="0.75">
      <c r="A4" s="25"/>
      <c r="B4" s="4"/>
      <c r="C4" s="26"/>
    </row>
    <row r="5" spans="1:3" x14ac:dyDescent="0.75">
      <c r="A5" s="25"/>
      <c r="B5" s="4"/>
      <c r="C5" s="2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CCBE-02E5-4F73-B4F3-F375DE654064}">
  <sheetPr>
    <tabColor rgb="FF0000FF"/>
  </sheetPr>
  <dimension ref="A1:D7"/>
  <sheetViews>
    <sheetView zoomScale="175" workbookViewId="0"/>
  </sheetViews>
  <sheetFormatPr defaultRowHeight="14.75" x14ac:dyDescent="0.75"/>
  <cols>
    <col min="1" max="1" width="16.54296875" bestFit="1" customWidth="1"/>
    <col min="3" max="3" width="14.76953125" customWidth="1"/>
    <col min="257" max="257" width="16.08984375" bestFit="1" customWidth="1"/>
    <col min="259" max="259" width="11" bestFit="1" customWidth="1"/>
    <col min="513" max="513" width="16.08984375" bestFit="1" customWidth="1"/>
    <col min="515" max="515" width="11" bestFit="1" customWidth="1"/>
    <col min="769" max="769" width="16.08984375" bestFit="1" customWidth="1"/>
    <col min="771" max="771" width="11" bestFit="1" customWidth="1"/>
    <col min="1025" max="1025" width="16.08984375" bestFit="1" customWidth="1"/>
    <col min="1027" max="1027" width="11" bestFit="1" customWidth="1"/>
    <col min="1281" max="1281" width="16.08984375" bestFit="1" customWidth="1"/>
    <col min="1283" max="1283" width="11" bestFit="1" customWidth="1"/>
    <col min="1537" max="1537" width="16.08984375" bestFit="1" customWidth="1"/>
    <col min="1539" max="1539" width="11" bestFit="1" customWidth="1"/>
    <col min="1793" max="1793" width="16.08984375" bestFit="1" customWidth="1"/>
    <col min="1795" max="1795" width="11" bestFit="1" customWidth="1"/>
    <col min="2049" max="2049" width="16.08984375" bestFit="1" customWidth="1"/>
    <col min="2051" max="2051" width="11" bestFit="1" customWidth="1"/>
    <col min="2305" max="2305" width="16.08984375" bestFit="1" customWidth="1"/>
    <col min="2307" max="2307" width="11" bestFit="1" customWidth="1"/>
    <col min="2561" max="2561" width="16.08984375" bestFit="1" customWidth="1"/>
    <col min="2563" max="2563" width="11" bestFit="1" customWidth="1"/>
    <col min="2817" max="2817" width="16.08984375" bestFit="1" customWidth="1"/>
    <col min="2819" max="2819" width="11" bestFit="1" customWidth="1"/>
    <col min="3073" max="3073" width="16.08984375" bestFit="1" customWidth="1"/>
    <col min="3075" max="3075" width="11" bestFit="1" customWidth="1"/>
    <col min="3329" max="3329" width="16.08984375" bestFit="1" customWidth="1"/>
    <col min="3331" max="3331" width="11" bestFit="1" customWidth="1"/>
    <col min="3585" max="3585" width="16.08984375" bestFit="1" customWidth="1"/>
    <col min="3587" max="3587" width="11" bestFit="1" customWidth="1"/>
    <col min="3841" max="3841" width="16.08984375" bestFit="1" customWidth="1"/>
    <col min="3843" max="3843" width="11" bestFit="1" customWidth="1"/>
    <col min="4097" max="4097" width="16.08984375" bestFit="1" customWidth="1"/>
    <col min="4099" max="4099" width="11" bestFit="1" customWidth="1"/>
    <col min="4353" max="4353" width="16.08984375" bestFit="1" customWidth="1"/>
    <col min="4355" max="4355" width="11" bestFit="1" customWidth="1"/>
    <col min="4609" max="4609" width="16.08984375" bestFit="1" customWidth="1"/>
    <col min="4611" max="4611" width="11" bestFit="1" customWidth="1"/>
    <col min="4865" max="4865" width="16.08984375" bestFit="1" customWidth="1"/>
    <col min="4867" max="4867" width="11" bestFit="1" customWidth="1"/>
    <col min="5121" max="5121" width="16.08984375" bestFit="1" customWidth="1"/>
    <col min="5123" max="5123" width="11" bestFit="1" customWidth="1"/>
    <col min="5377" max="5377" width="16.08984375" bestFit="1" customWidth="1"/>
    <col min="5379" max="5379" width="11" bestFit="1" customWidth="1"/>
    <col min="5633" max="5633" width="16.08984375" bestFit="1" customWidth="1"/>
    <col min="5635" max="5635" width="11" bestFit="1" customWidth="1"/>
    <col min="5889" max="5889" width="16.08984375" bestFit="1" customWidth="1"/>
    <col min="5891" max="5891" width="11" bestFit="1" customWidth="1"/>
    <col min="6145" max="6145" width="16.08984375" bestFit="1" customWidth="1"/>
    <col min="6147" max="6147" width="11" bestFit="1" customWidth="1"/>
    <col min="6401" max="6401" width="16.08984375" bestFit="1" customWidth="1"/>
    <col min="6403" max="6403" width="11" bestFit="1" customWidth="1"/>
    <col min="6657" max="6657" width="16.08984375" bestFit="1" customWidth="1"/>
    <col min="6659" max="6659" width="11" bestFit="1" customWidth="1"/>
    <col min="6913" max="6913" width="16.08984375" bestFit="1" customWidth="1"/>
    <col min="6915" max="6915" width="11" bestFit="1" customWidth="1"/>
    <col min="7169" max="7169" width="16.08984375" bestFit="1" customWidth="1"/>
    <col min="7171" max="7171" width="11" bestFit="1" customWidth="1"/>
    <col min="7425" max="7425" width="16.08984375" bestFit="1" customWidth="1"/>
    <col min="7427" max="7427" width="11" bestFit="1" customWidth="1"/>
    <col min="7681" max="7681" width="16.08984375" bestFit="1" customWidth="1"/>
    <col min="7683" max="7683" width="11" bestFit="1" customWidth="1"/>
    <col min="7937" max="7937" width="16.08984375" bestFit="1" customWidth="1"/>
    <col min="7939" max="7939" width="11" bestFit="1" customWidth="1"/>
    <col min="8193" max="8193" width="16.08984375" bestFit="1" customWidth="1"/>
    <col min="8195" max="8195" width="11" bestFit="1" customWidth="1"/>
    <col min="8449" max="8449" width="16.08984375" bestFit="1" customWidth="1"/>
    <col min="8451" max="8451" width="11" bestFit="1" customWidth="1"/>
    <col min="8705" max="8705" width="16.08984375" bestFit="1" customWidth="1"/>
    <col min="8707" max="8707" width="11" bestFit="1" customWidth="1"/>
    <col min="8961" max="8961" width="16.08984375" bestFit="1" customWidth="1"/>
    <col min="8963" max="8963" width="11" bestFit="1" customWidth="1"/>
    <col min="9217" max="9217" width="16.08984375" bestFit="1" customWidth="1"/>
    <col min="9219" max="9219" width="11" bestFit="1" customWidth="1"/>
    <col min="9473" max="9473" width="16.08984375" bestFit="1" customWidth="1"/>
    <col min="9475" max="9475" width="11" bestFit="1" customWidth="1"/>
    <col min="9729" max="9729" width="16.08984375" bestFit="1" customWidth="1"/>
    <col min="9731" max="9731" width="11" bestFit="1" customWidth="1"/>
    <col min="9985" max="9985" width="16.08984375" bestFit="1" customWidth="1"/>
    <col min="9987" max="9987" width="11" bestFit="1" customWidth="1"/>
    <col min="10241" max="10241" width="16.08984375" bestFit="1" customWidth="1"/>
    <col min="10243" max="10243" width="11" bestFit="1" customWidth="1"/>
    <col min="10497" max="10497" width="16.08984375" bestFit="1" customWidth="1"/>
    <col min="10499" max="10499" width="11" bestFit="1" customWidth="1"/>
    <col min="10753" max="10753" width="16.08984375" bestFit="1" customWidth="1"/>
    <col min="10755" max="10755" width="11" bestFit="1" customWidth="1"/>
    <col min="11009" max="11009" width="16.08984375" bestFit="1" customWidth="1"/>
    <col min="11011" max="11011" width="11" bestFit="1" customWidth="1"/>
    <col min="11265" max="11265" width="16.08984375" bestFit="1" customWidth="1"/>
    <col min="11267" max="11267" width="11" bestFit="1" customWidth="1"/>
    <col min="11521" max="11521" width="16.08984375" bestFit="1" customWidth="1"/>
    <col min="11523" max="11523" width="11" bestFit="1" customWidth="1"/>
    <col min="11777" max="11777" width="16.08984375" bestFit="1" customWidth="1"/>
    <col min="11779" max="11779" width="11" bestFit="1" customWidth="1"/>
    <col min="12033" max="12033" width="16.08984375" bestFit="1" customWidth="1"/>
    <col min="12035" max="12035" width="11" bestFit="1" customWidth="1"/>
    <col min="12289" max="12289" width="16.08984375" bestFit="1" customWidth="1"/>
    <col min="12291" max="12291" width="11" bestFit="1" customWidth="1"/>
    <col min="12545" max="12545" width="16.08984375" bestFit="1" customWidth="1"/>
    <col min="12547" max="12547" width="11" bestFit="1" customWidth="1"/>
    <col min="12801" max="12801" width="16.08984375" bestFit="1" customWidth="1"/>
    <col min="12803" max="12803" width="11" bestFit="1" customWidth="1"/>
    <col min="13057" max="13057" width="16.08984375" bestFit="1" customWidth="1"/>
    <col min="13059" max="13059" width="11" bestFit="1" customWidth="1"/>
    <col min="13313" max="13313" width="16.08984375" bestFit="1" customWidth="1"/>
    <col min="13315" max="13315" width="11" bestFit="1" customWidth="1"/>
    <col min="13569" max="13569" width="16.08984375" bestFit="1" customWidth="1"/>
    <col min="13571" max="13571" width="11" bestFit="1" customWidth="1"/>
    <col min="13825" max="13825" width="16.08984375" bestFit="1" customWidth="1"/>
    <col min="13827" max="13827" width="11" bestFit="1" customWidth="1"/>
    <col min="14081" max="14081" width="16.08984375" bestFit="1" customWidth="1"/>
    <col min="14083" max="14083" width="11" bestFit="1" customWidth="1"/>
    <col min="14337" max="14337" width="16.08984375" bestFit="1" customWidth="1"/>
    <col min="14339" max="14339" width="11" bestFit="1" customWidth="1"/>
    <col min="14593" max="14593" width="16.08984375" bestFit="1" customWidth="1"/>
    <col min="14595" max="14595" width="11" bestFit="1" customWidth="1"/>
    <col min="14849" max="14849" width="16.08984375" bestFit="1" customWidth="1"/>
    <col min="14851" max="14851" width="11" bestFit="1" customWidth="1"/>
    <col min="15105" max="15105" width="16.08984375" bestFit="1" customWidth="1"/>
    <col min="15107" max="15107" width="11" bestFit="1" customWidth="1"/>
    <col min="15361" max="15361" width="16.08984375" bestFit="1" customWidth="1"/>
    <col min="15363" max="15363" width="11" bestFit="1" customWidth="1"/>
    <col min="15617" max="15617" width="16.08984375" bestFit="1" customWidth="1"/>
    <col min="15619" max="15619" width="11" bestFit="1" customWidth="1"/>
    <col min="15873" max="15873" width="16.08984375" bestFit="1" customWidth="1"/>
    <col min="15875" max="15875" width="11" bestFit="1" customWidth="1"/>
    <col min="16129" max="16129" width="16.08984375" bestFit="1" customWidth="1"/>
    <col min="16131" max="16131" width="11" bestFit="1" customWidth="1"/>
  </cols>
  <sheetData>
    <row r="1" spans="1:4" x14ac:dyDescent="0.75">
      <c r="A1" s="60" t="s">
        <v>44</v>
      </c>
      <c r="B1" s="4">
        <v>0.255</v>
      </c>
      <c r="C1" s="4"/>
    </row>
    <row r="2" spans="1:4" x14ac:dyDescent="0.75">
      <c r="A2" s="60" t="s">
        <v>15</v>
      </c>
      <c r="B2" s="4">
        <v>12</v>
      </c>
      <c r="C2" s="4"/>
    </row>
    <row r="3" spans="1:4" x14ac:dyDescent="0.75">
      <c r="A3" s="60" t="s">
        <v>21</v>
      </c>
      <c r="B3" s="28">
        <f>B2*B1</f>
        <v>3.06</v>
      </c>
      <c r="C3" s="27">
        <f>B3</f>
        <v>3.06</v>
      </c>
    </row>
    <row r="4" spans="1:4" x14ac:dyDescent="0.75">
      <c r="A4" s="60" t="s">
        <v>20</v>
      </c>
      <c r="B4" s="16">
        <f>(1+B1)^B2-1</f>
        <v>14.265980728651698</v>
      </c>
      <c r="C4" s="27">
        <f>B4</f>
        <v>14.265980728651698</v>
      </c>
    </row>
    <row r="5" spans="1:4" x14ac:dyDescent="0.75">
      <c r="A5" s="60" t="s">
        <v>20</v>
      </c>
      <c r="B5" s="16">
        <f>EFFECT(B3,B2)</f>
        <v>14.265980728651698</v>
      </c>
      <c r="C5" s="27">
        <f>B5</f>
        <v>14.265980728651698</v>
      </c>
    </row>
    <row r="7" spans="1:4" ht="44.25" x14ac:dyDescent="0.75">
      <c r="A7" s="62" t="s">
        <v>45</v>
      </c>
      <c r="B7" s="62"/>
      <c r="C7" s="62"/>
      <c r="D7" s="6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CB675-DBC5-4DAD-BB99-96BC06A01E72}">
  <sheetPr>
    <tabColor rgb="FF0000FF"/>
  </sheetPr>
  <dimension ref="A1:D8"/>
  <sheetViews>
    <sheetView zoomScale="190" zoomScaleNormal="190" workbookViewId="0"/>
  </sheetViews>
  <sheetFormatPr defaultRowHeight="14.75" x14ac:dyDescent="0.75"/>
  <cols>
    <col min="1" max="1" width="18.31640625" bestFit="1" customWidth="1"/>
    <col min="2" max="2" width="18.76953125" customWidth="1"/>
    <col min="257" max="257" width="18.31640625" bestFit="1" customWidth="1"/>
    <col min="258" max="258" width="10.54296875" bestFit="1" customWidth="1"/>
    <col min="513" max="513" width="18.31640625" bestFit="1" customWidth="1"/>
    <col min="514" max="514" width="10.54296875" bestFit="1" customWidth="1"/>
    <col min="769" max="769" width="18.31640625" bestFit="1" customWidth="1"/>
    <col min="770" max="770" width="10.54296875" bestFit="1" customWidth="1"/>
    <col min="1025" max="1025" width="18.31640625" bestFit="1" customWidth="1"/>
    <col min="1026" max="1026" width="10.54296875" bestFit="1" customWidth="1"/>
    <col min="1281" max="1281" width="18.31640625" bestFit="1" customWidth="1"/>
    <col min="1282" max="1282" width="10.54296875" bestFit="1" customWidth="1"/>
    <col min="1537" max="1537" width="18.31640625" bestFit="1" customWidth="1"/>
    <col min="1538" max="1538" width="10.54296875" bestFit="1" customWidth="1"/>
    <col min="1793" max="1793" width="18.31640625" bestFit="1" customWidth="1"/>
    <col min="1794" max="1794" width="10.54296875" bestFit="1" customWidth="1"/>
    <col min="2049" max="2049" width="18.31640625" bestFit="1" customWidth="1"/>
    <col min="2050" max="2050" width="10.54296875" bestFit="1" customWidth="1"/>
    <col min="2305" max="2305" width="18.31640625" bestFit="1" customWidth="1"/>
    <col min="2306" max="2306" width="10.54296875" bestFit="1" customWidth="1"/>
    <col min="2561" max="2561" width="18.31640625" bestFit="1" customWidth="1"/>
    <col min="2562" max="2562" width="10.54296875" bestFit="1" customWidth="1"/>
    <col min="2817" max="2817" width="18.31640625" bestFit="1" customWidth="1"/>
    <col min="2818" max="2818" width="10.54296875" bestFit="1" customWidth="1"/>
    <col min="3073" max="3073" width="18.31640625" bestFit="1" customWidth="1"/>
    <col min="3074" max="3074" width="10.54296875" bestFit="1" customWidth="1"/>
    <col min="3329" max="3329" width="18.31640625" bestFit="1" customWidth="1"/>
    <col min="3330" max="3330" width="10.54296875" bestFit="1" customWidth="1"/>
    <col min="3585" max="3585" width="18.31640625" bestFit="1" customWidth="1"/>
    <col min="3586" max="3586" width="10.54296875" bestFit="1" customWidth="1"/>
    <col min="3841" max="3841" width="18.31640625" bestFit="1" customWidth="1"/>
    <col min="3842" max="3842" width="10.54296875" bestFit="1" customWidth="1"/>
    <col min="4097" max="4097" width="18.31640625" bestFit="1" customWidth="1"/>
    <col min="4098" max="4098" width="10.54296875" bestFit="1" customWidth="1"/>
    <col min="4353" max="4353" width="18.31640625" bestFit="1" customWidth="1"/>
    <col min="4354" max="4354" width="10.54296875" bestFit="1" customWidth="1"/>
    <col min="4609" max="4609" width="18.31640625" bestFit="1" customWidth="1"/>
    <col min="4610" max="4610" width="10.54296875" bestFit="1" customWidth="1"/>
    <col min="4865" max="4865" width="18.31640625" bestFit="1" customWidth="1"/>
    <col min="4866" max="4866" width="10.54296875" bestFit="1" customWidth="1"/>
    <col min="5121" max="5121" width="18.31640625" bestFit="1" customWidth="1"/>
    <col min="5122" max="5122" width="10.54296875" bestFit="1" customWidth="1"/>
    <col min="5377" max="5377" width="18.31640625" bestFit="1" customWidth="1"/>
    <col min="5378" max="5378" width="10.54296875" bestFit="1" customWidth="1"/>
    <col min="5633" max="5633" width="18.31640625" bestFit="1" customWidth="1"/>
    <col min="5634" max="5634" width="10.54296875" bestFit="1" customWidth="1"/>
    <col min="5889" max="5889" width="18.31640625" bestFit="1" customWidth="1"/>
    <col min="5890" max="5890" width="10.54296875" bestFit="1" customWidth="1"/>
    <col min="6145" max="6145" width="18.31640625" bestFit="1" customWidth="1"/>
    <col min="6146" max="6146" width="10.54296875" bestFit="1" customWidth="1"/>
    <col min="6401" max="6401" width="18.31640625" bestFit="1" customWidth="1"/>
    <col min="6402" max="6402" width="10.54296875" bestFit="1" customWidth="1"/>
    <col min="6657" max="6657" width="18.31640625" bestFit="1" customWidth="1"/>
    <col min="6658" max="6658" width="10.54296875" bestFit="1" customWidth="1"/>
    <col min="6913" max="6913" width="18.31640625" bestFit="1" customWidth="1"/>
    <col min="6914" max="6914" width="10.54296875" bestFit="1" customWidth="1"/>
    <col min="7169" max="7169" width="18.31640625" bestFit="1" customWidth="1"/>
    <col min="7170" max="7170" width="10.54296875" bestFit="1" customWidth="1"/>
    <col min="7425" max="7425" width="18.31640625" bestFit="1" customWidth="1"/>
    <col min="7426" max="7426" width="10.54296875" bestFit="1" customWidth="1"/>
    <col min="7681" max="7681" width="18.31640625" bestFit="1" customWidth="1"/>
    <col min="7682" max="7682" width="10.54296875" bestFit="1" customWidth="1"/>
    <col min="7937" max="7937" width="18.31640625" bestFit="1" customWidth="1"/>
    <col min="7938" max="7938" width="10.54296875" bestFit="1" customWidth="1"/>
    <col min="8193" max="8193" width="18.31640625" bestFit="1" customWidth="1"/>
    <col min="8194" max="8194" width="10.54296875" bestFit="1" customWidth="1"/>
    <col min="8449" max="8449" width="18.31640625" bestFit="1" customWidth="1"/>
    <col min="8450" max="8450" width="10.54296875" bestFit="1" customWidth="1"/>
    <col min="8705" max="8705" width="18.31640625" bestFit="1" customWidth="1"/>
    <col min="8706" max="8706" width="10.54296875" bestFit="1" customWidth="1"/>
    <col min="8961" max="8961" width="18.31640625" bestFit="1" customWidth="1"/>
    <col min="8962" max="8962" width="10.54296875" bestFit="1" customWidth="1"/>
    <col min="9217" max="9217" width="18.31640625" bestFit="1" customWidth="1"/>
    <col min="9218" max="9218" width="10.54296875" bestFit="1" customWidth="1"/>
    <col min="9473" max="9473" width="18.31640625" bestFit="1" customWidth="1"/>
    <col min="9474" max="9474" width="10.54296875" bestFit="1" customWidth="1"/>
    <col min="9729" max="9729" width="18.31640625" bestFit="1" customWidth="1"/>
    <col min="9730" max="9730" width="10.54296875" bestFit="1" customWidth="1"/>
    <col min="9985" max="9985" width="18.31640625" bestFit="1" customWidth="1"/>
    <col min="9986" max="9986" width="10.54296875" bestFit="1" customWidth="1"/>
    <col min="10241" max="10241" width="18.31640625" bestFit="1" customWidth="1"/>
    <col min="10242" max="10242" width="10.54296875" bestFit="1" customWidth="1"/>
    <col min="10497" max="10497" width="18.31640625" bestFit="1" customWidth="1"/>
    <col min="10498" max="10498" width="10.54296875" bestFit="1" customWidth="1"/>
    <col min="10753" max="10753" width="18.31640625" bestFit="1" customWidth="1"/>
    <col min="10754" max="10754" width="10.54296875" bestFit="1" customWidth="1"/>
    <col min="11009" max="11009" width="18.31640625" bestFit="1" customWidth="1"/>
    <col min="11010" max="11010" width="10.54296875" bestFit="1" customWidth="1"/>
    <col min="11265" max="11265" width="18.31640625" bestFit="1" customWidth="1"/>
    <col min="11266" max="11266" width="10.54296875" bestFit="1" customWidth="1"/>
    <col min="11521" max="11521" width="18.31640625" bestFit="1" customWidth="1"/>
    <col min="11522" max="11522" width="10.54296875" bestFit="1" customWidth="1"/>
    <col min="11777" max="11777" width="18.31640625" bestFit="1" customWidth="1"/>
    <col min="11778" max="11778" width="10.54296875" bestFit="1" customWidth="1"/>
    <col min="12033" max="12033" width="18.31640625" bestFit="1" customWidth="1"/>
    <col min="12034" max="12034" width="10.54296875" bestFit="1" customWidth="1"/>
    <col min="12289" max="12289" width="18.31640625" bestFit="1" customWidth="1"/>
    <col min="12290" max="12290" width="10.54296875" bestFit="1" customWidth="1"/>
    <col min="12545" max="12545" width="18.31640625" bestFit="1" customWidth="1"/>
    <col min="12546" max="12546" width="10.54296875" bestFit="1" customWidth="1"/>
    <col min="12801" max="12801" width="18.31640625" bestFit="1" customWidth="1"/>
    <col min="12802" max="12802" width="10.54296875" bestFit="1" customWidth="1"/>
    <col min="13057" max="13057" width="18.31640625" bestFit="1" customWidth="1"/>
    <col min="13058" max="13058" width="10.54296875" bestFit="1" customWidth="1"/>
    <col min="13313" max="13313" width="18.31640625" bestFit="1" customWidth="1"/>
    <col min="13314" max="13314" width="10.54296875" bestFit="1" customWidth="1"/>
    <col min="13569" max="13569" width="18.31640625" bestFit="1" customWidth="1"/>
    <col min="13570" max="13570" width="10.54296875" bestFit="1" customWidth="1"/>
    <col min="13825" max="13825" width="18.31640625" bestFit="1" customWidth="1"/>
    <col min="13826" max="13826" width="10.54296875" bestFit="1" customWidth="1"/>
    <col min="14081" max="14081" width="18.31640625" bestFit="1" customWidth="1"/>
    <col min="14082" max="14082" width="10.54296875" bestFit="1" customWidth="1"/>
    <col min="14337" max="14337" width="18.31640625" bestFit="1" customWidth="1"/>
    <col min="14338" max="14338" width="10.54296875" bestFit="1" customWidth="1"/>
    <col min="14593" max="14593" width="18.31640625" bestFit="1" customWidth="1"/>
    <col min="14594" max="14594" width="10.54296875" bestFit="1" customWidth="1"/>
    <col min="14849" max="14849" width="18.31640625" bestFit="1" customWidth="1"/>
    <col min="14850" max="14850" width="10.54296875" bestFit="1" customWidth="1"/>
    <col min="15105" max="15105" width="18.31640625" bestFit="1" customWidth="1"/>
    <col min="15106" max="15106" width="10.54296875" bestFit="1" customWidth="1"/>
    <col min="15361" max="15361" width="18.31640625" bestFit="1" customWidth="1"/>
    <col min="15362" max="15362" width="10.54296875" bestFit="1" customWidth="1"/>
    <col min="15617" max="15617" width="18.31640625" bestFit="1" customWidth="1"/>
    <col min="15618" max="15618" width="10.54296875" bestFit="1" customWidth="1"/>
    <col min="15873" max="15873" width="18.31640625" bestFit="1" customWidth="1"/>
    <col min="15874" max="15874" width="10.54296875" bestFit="1" customWidth="1"/>
    <col min="16129" max="16129" width="18.31640625" bestFit="1" customWidth="1"/>
    <col min="16130" max="16130" width="10.54296875" bestFit="1" customWidth="1"/>
  </cols>
  <sheetData>
    <row r="1" spans="1:4" x14ac:dyDescent="0.75">
      <c r="A1" s="60" t="s">
        <v>50</v>
      </c>
      <c r="B1" s="29">
        <v>73800</v>
      </c>
    </row>
    <row r="2" spans="1:4" x14ac:dyDescent="0.75">
      <c r="A2" s="60" t="s">
        <v>49</v>
      </c>
      <c r="B2" s="4">
        <v>0</v>
      </c>
      <c r="D2" t="s">
        <v>48</v>
      </c>
    </row>
    <row r="3" spans="1:4" x14ac:dyDescent="0.75">
      <c r="A3" s="60" t="s">
        <v>47</v>
      </c>
      <c r="B3" s="4">
        <v>6.2E-2</v>
      </c>
    </row>
    <row r="4" spans="1:4" x14ac:dyDescent="0.75">
      <c r="A4" s="60" t="s">
        <v>15</v>
      </c>
      <c r="B4" s="4">
        <v>12</v>
      </c>
    </row>
    <row r="5" spans="1:4" x14ac:dyDescent="0.75">
      <c r="A5" s="60" t="s">
        <v>46</v>
      </c>
      <c r="B5" s="4">
        <v>60</v>
      </c>
    </row>
    <row r="6" spans="1:4" x14ac:dyDescent="0.75">
      <c r="A6" s="60" t="s">
        <v>28</v>
      </c>
      <c r="B6" s="28"/>
    </row>
    <row r="7" spans="1:4" x14ac:dyDescent="0.75">
      <c r="A7" s="60" t="s">
        <v>26</v>
      </c>
      <c r="B7" s="6"/>
    </row>
    <row r="8" spans="1:4" x14ac:dyDescent="0.75">
      <c r="A8" s="60" t="s">
        <v>20</v>
      </c>
      <c r="B8" s="1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8B5F-C3DC-4BC8-976C-ACCE873A1766}">
  <sheetPr>
    <tabColor indexed="12"/>
  </sheetPr>
  <dimension ref="A1:C13"/>
  <sheetViews>
    <sheetView zoomScale="130" workbookViewId="0"/>
  </sheetViews>
  <sheetFormatPr defaultRowHeight="14.75" x14ac:dyDescent="0.75"/>
  <cols>
    <col min="1" max="1" width="27" bestFit="1" customWidth="1"/>
    <col min="2" max="2" width="11.31640625" bestFit="1" customWidth="1"/>
    <col min="4" max="4" width="2" customWidth="1"/>
    <col min="5" max="5" width="10.2265625" bestFit="1" customWidth="1"/>
    <col min="257" max="257" width="27" bestFit="1" customWidth="1"/>
    <col min="258" max="258" width="11.31640625" bestFit="1" customWidth="1"/>
    <col min="260" max="260" width="2" customWidth="1"/>
    <col min="513" max="513" width="27" bestFit="1" customWidth="1"/>
    <col min="514" max="514" width="11.31640625" bestFit="1" customWidth="1"/>
    <col min="516" max="516" width="2" customWidth="1"/>
    <col min="769" max="769" width="27" bestFit="1" customWidth="1"/>
    <col min="770" max="770" width="11.31640625" bestFit="1" customWidth="1"/>
    <col min="772" max="772" width="2" customWidth="1"/>
    <col min="1025" max="1025" width="27" bestFit="1" customWidth="1"/>
    <col min="1026" max="1026" width="11.31640625" bestFit="1" customWidth="1"/>
    <col min="1028" max="1028" width="2" customWidth="1"/>
    <col min="1281" max="1281" width="27" bestFit="1" customWidth="1"/>
    <col min="1282" max="1282" width="11.31640625" bestFit="1" customWidth="1"/>
    <col min="1284" max="1284" width="2" customWidth="1"/>
    <col min="1537" max="1537" width="27" bestFit="1" customWidth="1"/>
    <col min="1538" max="1538" width="11.31640625" bestFit="1" customWidth="1"/>
    <col min="1540" max="1540" width="2" customWidth="1"/>
    <col min="1793" max="1793" width="27" bestFit="1" customWidth="1"/>
    <col min="1794" max="1794" width="11.31640625" bestFit="1" customWidth="1"/>
    <col min="1796" max="1796" width="2" customWidth="1"/>
    <col min="2049" max="2049" width="27" bestFit="1" customWidth="1"/>
    <col min="2050" max="2050" width="11.31640625" bestFit="1" customWidth="1"/>
    <col min="2052" max="2052" width="2" customWidth="1"/>
    <col min="2305" max="2305" width="27" bestFit="1" customWidth="1"/>
    <col min="2306" max="2306" width="11.31640625" bestFit="1" customWidth="1"/>
    <col min="2308" max="2308" width="2" customWidth="1"/>
    <col min="2561" max="2561" width="27" bestFit="1" customWidth="1"/>
    <col min="2562" max="2562" width="11.31640625" bestFit="1" customWidth="1"/>
    <col min="2564" max="2564" width="2" customWidth="1"/>
    <col min="2817" max="2817" width="27" bestFit="1" customWidth="1"/>
    <col min="2818" max="2818" width="11.31640625" bestFit="1" customWidth="1"/>
    <col min="2820" max="2820" width="2" customWidth="1"/>
    <col min="3073" max="3073" width="27" bestFit="1" customWidth="1"/>
    <col min="3074" max="3074" width="11.31640625" bestFit="1" customWidth="1"/>
    <col min="3076" max="3076" width="2" customWidth="1"/>
    <col min="3329" max="3329" width="27" bestFit="1" customWidth="1"/>
    <col min="3330" max="3330" width="11.31640625" bestFit="1" customWidth="1"/>
    <col min="3332" max="3332" width="2" customWidth="1"/>
    <col min="3585" max="3585" width="27" bestFit="1" customWidth="1"/>
    <col min="3586" max="3586" width="11.31640625" bestFit="1" customWidth="1"/>
    <col min="3588" max="3588" width="2" customWidth="1"/>
    <col min="3841" max="3841" width="27" bestFit="1" customWidth="1"/>
    <col min="3842" max="3842" width="11.31640625" bestFit="1" customWidth="1"/>
    <col min="3844" max="3844" width="2" customWidth="1"/>
    <col min="4097" max="4097" width="27" bestFit="1" customWidth="1"/>
    <col min="4098" max="4098" width="11.31640625" bestFit="1" customWidth="1"/>
    <col min="4100" max="4100" width="2" customWidth="1"/>
    <col min="4353" max="4353" width="27" bestFit="1" customWidth="1"/>
    <col min="4354" max="4354" width="11.31640625" bestFit="1" customWidth="1"/>
    <col min="4356" max="4356" width="2" customWidth="1"/>
    <col min="4609" max="4609" width="27" bestFit="1" customWidth="1"/>
    <col min="4610" max="4610" width="11.31640625" bestFit="1" customWidth="1"/>
    <col min="4612" max="4612" width="2" customWidth="1"/>
    <col min="4865" max="4865" width="27" bestFit="1" customWidth="1"/>
    <col min="4866" max="4866" width="11.31640625" bestFit="1" customWidth="1"/>
    <col min="4868" max="4868" width="2" customWidth="1"/>
    <col min="5121" max="5121" width="27" bestFit="1" customWidth="1"/>
    <col min="5122" max="5122" width="11.31640625" bestFit="1" customWidth="1"/>
    <col min="5124" max="5124" width="2" customWidth="1"/>
    <col min="5377" max="5377" width="27" bestFit="1" customWidth="1"/>
    <col min="5378" max="5378" width="11.31640625" bestFit="1" customWidth="1"/>
    <col min="5380" max="5380" width="2" customWidth="1"/>
    <col min="5633" max="5633" width="27" bestFit="1" customWidth="1"/>
    <col min="5634" max="5634" width="11.31640625" bestFit="1" customWidth="1"/>
    <col min="5636" max="5636" width="2" customWidth="1"/>
    <col min="5889" max="5889" width="27" bestFit="1" customWidth="1"/>
    <col min="5890" max="5890" width="11.31640625" bestFit="1" customWidth="1"/>
    <col min="5892" max="5892" width="2" customWidth="1"/>
    <col min="6145" max="6145" width="27" bestFit="1" customWidth="1"/>
    <col min="6146" max="6146" width="11.31640625" bestFit="1" customWidth="1"/>
    <col min="6148" max="6148" width="2" customWidth="1"/>
    <col min="6401" max="6401" width="27" bestFit="1" customWidth="1"/>
    <col min="6402" max="6402" width="11.31640625" bestFit="1" customWidth="1"/>
    <col min="6404" max="6404" width="2" customWidth="1"/>
    <col min="6657" max="6657" width="27" bestFit="1" customWidth="1"/>
    <col min="6658" max="6658" width="11.31640625" bestFit="1" customWidth="1"/>
    <col min="6660" max="6660" width="2" customWidth="1"/>
    <col min="6913" max="6913" width="27" bestFit="1" customWidth="1"/>
    <col min="6914" max="6914" width="11.31640625" bestFit="1" customWidth="1"/>
    <col min="6916" max="6916" width="2" customWidth="1"/>
    <col min="7169" max="7169" width="27" bestFit="1" customWidth="1"/>
    <col min="7170" max="7170" width="11.31640625" bestFit="1" customWidth="1"/>
    <col min="7172" max="7172" width="2" customWidth="1"/>
    <col min="7425" max="7425" width="27" bestFit="1" customWidth="1"/>
    <col min="7426" max="7426" width="11.31640625" bestFit="1" customWidth="1"/>
    <col min="7428" max="7428" width="2" customWidth="1"/>
    <col min="7681" max="7681" width="27" bestFit="1" customWidth="1"/>
    <col min="7682" max="7682" width="11.31640625" bestFit="1" customWidth="1"/>
    <col min="7684" max="7684" width="2" customWidth="1"/>
    <col min="7937" max="7937" width="27" bestFit="1" customWidth="1"/>
    <col min="7938" max="7938" width="11.31640625" bestFit="1" customWidth="1"/>
    <col min="7940" max="7940" width="2" customWidth="1"/>
    <col min="8193" max="8193" width="27" bestFit="1" customWidth="1"/>
    <col min="8194" max="8194" width="11.31640625" bestFit="1" customWidth="1"/>
    <col min="8196" max="8196" width="2" customWidth="1"/>
    <col min="8449" max="8449" width="27" bestFit="1" customWidth="1"/>
    <col min="8450" max="8450" width="11.31640625" bestFit="1" customWidth="1"/>
    <col min="8452" max="8452" width="2" customWidth="1"/>
    <col min="8705" max="8705" width="27" bestFit="1" customWidth="1"/>
    <col min="8706" max="8706" width="11.31640625" bestFit="1" customWidth="1"/>
    <col min="8708" max="8708" width="2" customWidth="1"/>
    <col min="8961" max="8961" width="27" bestFit="1" customWidth="1"/>
    <col min="8962" max="8962" width="11.31640625" bestFit="1" customWidth="1"/>
    <col min="8964" max="8964" width="2" customWidth="1"/>
    <col min="9217" max="9217" width="27" bestFit="1" customWidth="1"/>
    <col min="9218" max="9218" width="11.31640625" bestFit="1" customWidth="1"/>
    <col min="9220" max="9220" width="2" customWidth="1"/>
    <col min="9473" max="9473" width="27" bestFit="1" customWidth="1"/>
    <col min="9474" max="9474" width="11.31640625" bestFit="1" customWidth="1"/>
    <col min="9476" max="9476" width="2" customWidth="1"/>
    <col min="9729" max="9729" width="27" bestFit="1" customWidth="1"/>
    <col min="9730" max="9730" width="11.31640625" bestFit="1" customWidth="1"/>
    <col min="9732" max="9732" width="2" customWidth="1"/>
    <col min="9985" max="9985" width="27" bestFit="1" customWidth="1"/>
    <col min="9986" max="9986" width="11.31640625" bestFit="1" customWidth="1"/>
    <col min="9988" max="9988" width="2" customWidth="1"/>
    <col min="10241" max="10241" width="27" bestFit="1" customWidth="1"/>
    <col min="10242" max="10242" width="11.31640625" bestFit="1" customWidth="1"/>
    <col min="10244" max="10244" width="2" customWidth="1"/>
    <col min="10497" max="10497" width="27" bestFit="1" customWidth="1"/>
    <col min="10498" max="10498" width="11.31640625" bestFit="1" customWidth="1"/>
    <col min="10500" max="10500" width="2" customWidth="1"/>
    <col min="10753" max="10753" width="27" bestFit="1" customWidth="1"/>
    <col min="10754" max="10754" width="11.31640625" bestFit="1" customWidth="1"/>
    <col min="10756" max="10756" width="2" customWidth="1"/>
    <col min="11009" max="11009" width="27" bestFit="1" customWidth="1"/>
    <col min="11010" max="11010" width="11.31640625" bestFit="1" customWidth="1"/>
    <col min="11012" max="11012" width="2" customWidth="1"/>
    <col min="11265" max="11265" width="27" bestFit="1" customWidth="1"/>
    <col min="11266" max="11266" width="11.31640625" bestFit="1" customWidth="1"/>
    <col min="11268" max="11268" width="2" customWidth="1"/>
    <col min="11521" max="11521" width="27" bestFit="1" customWidth="1"/>
    <col min="11522" max="11522" width="11.31640625" bestFit="1" customWidth="1"/>
    <col min="11524" max="11524" width="2" customWidth="1"/>
    <col min="11777" max="11777" width="27" bestFit="1" customWidth="1"/>
    <col min="11778" max="11778" width="11.31640625" bestFit="1" customWidth="1"/>
    <col min="11780" max="11780" width="2" customWidth="1"/>
    <col min="12033" max="12033" width="27" bestFit="1" customWidth="1"/>
    <col min="12034" max="12034" width="11.31640625" bestFit="1" customWidth="1"/>
    <col min="12036" max="12036" width="2" customWidth="1"/>
    <col min="12289" max="12289" width="27" bestFit="1" customWidth="1"/>
    <col min="12290" max="12290" width="11.31640625" bestFit="1" customWidth="1"/>
    <col min="12292" max="12292" width="2" customWidth="1"/>
    <col min="12545" max="12545" width="27" bestFit="1" customWidth="1"/>
    <col min="12546" max="12546" width="11.31640625" bestFit="1" customWidth="1"/>
    <col min="12548" max="12548" width="2" customWidth="1"/>
    <col min="12801" max="12801" width="27" bestFit="1" customWidth="1"/>
    <col min="12802" max="12802" width="11.31640625" bestFit="1" customWidth="1"/>
    <col min="12804" max="12804" width="2" customWidth="1"/>
    <col min="13057" max="13057" width="27" bestFit="1" customWidth="1"/>
    <col min="13058" max="13058" width="11.31640625" bestFit="1" customWidth="1"/>
    <col min="13060" max="13060" width="2" customWidth="1"/>
    <col min="13313" max="13313" width="27" bestFit="1" customWidth="1"/>
    <col min="13314" max="13314" width="11.31640625" bestFit="1" customWidth="1"/>
    <col min="13316" max="13316" width="2" customWidth="1"/>
    <col min="13569" max="13569" width="27" bestFit="1" customWidth="1"/>
    <col min="13570" max="13570" width="11.31640625" bestFit="1" customWidth="1"/>
    <col min="13572" max="13572" width="2" customWidth="1"/>
    <col min="13825" max="13825" width="27" bestFit="1" customWidth="1"/>
    <col min="13826" max="13826" width="11.31640625" bestFit="1" customWidth="1"/>
    <col min="13828" max="13828" width="2" customWidth="1"/>
    <col min="14081" max="14081" width="27" bestFit="1" customWidth="1"/>
    <col min="14082" max="14082" width="11.31640625" bestFit="1" customWidth="1"/>
    <col min="14084" max="14084" width="2" customWidth="1"/>
    <col min="14337" max="14337" width="27" bestFit="1" customWidth="1"/>
    <col min="14338" max="14338" width="11.31640625" bestFit="1" customWidth="1"/>
    <col min="14340" max="14340" width="2" customWidth="1"/>
    <col min="14593" max="14593" width="27" bestFit="1" customWidth="1"/>
    <col min="14594" max="14594" width="11.31640625" bestFit="1" customWidth="1"/>
    <col min="14596" max="14596" width="2" customWidth="1"/>
    <col min="14849" max="14849" width="27" bestFit="1" customWidth="1"/>
    <col min="14850" max="14850" width="11.31640625" bestFit="1" customWidth="1"/>
    <col min="14852" max="14852" width="2" customWidth="1"/>
    <col min="15105" max="15105" width="27" bestFit="1" customWidth="1"/>
    <col min="15106" max="15106" width="11.31640625" bestFit="1" customWidth="1"/>
    <col min="15108" max="15108" width="2" customWidth="1"/>
    <col min="15361" max="15361" width="27" bestFit="1" customWidth="1"/>
    <col min="15362" max="15362" width="11.31640625" bestFit="1" customWidth="1"/>
    <col min="15364" max="15364" width="2" customWidth="1"/>
    <col min="15617" max="15617" width="27" bestFit="1" customWidth="1"/>
    <col min="15618" max="15618" width="11.31640625" bestFit="1" customWidth="1"/>
    <col min="15620" max="15620" width="2" customWidth="1"/>
    <col min="15873" max="15873" width="27" bestFit="1" customWidth="1"/>
    <col min="15874" max="15874" width="11.31640625" bestFit="1" customWidth="1"/>
    <col min="15876" max="15876" width="2" customWidth="1"/>
    <col min="16129" max="16129" width="27" bestFit="1" customWidth="1"/>
    <col min="16130" max="16130" width="11.31640625" bestFit="1" customWidth="1"/>
    <col min="16132" max="16132" width="2" customWidth="1"/>
  </cols>
  <sheetData>
    <row r="1" spans="1:3" x14ac:dyDescent="0.75">
      <c r="A1" s="60" t="s">
        <v>61</v>
      </c>
      <c r="B1" s="4"/>
    </row>
    <row r="2" spans="1:3" x14ac:dyDescent="0.75">
      <c r="A2" s="60" t="s">
        <v>60</v>
      </c>
      <c r="B2" s="4"/>
    </row>
    <row r="3" spans="1:3" x14ac:dyDescent="0.75">
      <c r="A3" s="60" t="s">
        <v>121</v>
      </c>
      <c r="B3" s="4"/>
    </row>
    <row r="4" spans="1:3" x14ac:dyDescent="0.75">
      <c r="A4" s="60" t="s">
        <v>59</v>
      </c>
      <c r="B4" s="30"/>
      <c r="C4" s="4" t="s">
        <v>54</v>
      </c>
    </row>
    <row r="5" spans="1:3" x14ac:dyDescent="0.75">
      <c r="A5" s="60" t="s">
        <v>58</v>
      </c>
      <c r="B5" s="28"/>
    </row>
    <row r="6" spans="1:3" x14ac:dyDescent="0.75">
      <c r="A6" s="60" t="s">
        <v>57</v>
      </c>
      <c r="B6" s="6"/>
    </row>
    <row r="8" spans="1:3" x14ac:dyDescent="0.75">
      <c r="A8" s="60" t="s">
        <v>56</v>
      </c>
      <c r="B8" s="4"/>
    </row>
    <row r="9" spans="1:3" x14ac:dyDescent="0.75">
      <c r="A9" s="60" t="s">
        <v>55</v>
      </c>
      <c r="B9" s="4"/>
      <c r="C9" s="4" t="s">
        <v>54</v>
      </c>
    </row>
    <row r="10" spans="1:3" x14ac:dyDescent="0.75">
      <c r="A10" s="60" t="s">
        <v>53</v>
      </c>
      <c r="B10" s="28"/>
    </row>
    <row r="11" spans="1:3" x14ac:dyDescent="0.75">
      <c r="A11" s="60" t="s">
        <v>52</v>
      </c>
      <c r="B11" s="6"/>
    </row>
    <row r="13" spans="1:3" x14ac:dyDescent="0.75">
      <c r="A13" s="60" t="s">
        <v>51</v>
      </c>
      <c r="B13" s="6"/>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85F4-F0A0-49EF-9C1B-5F058BF46A28}">
  <sheetPr>
    <tabColor indexed="12"/>
  </sheetPr>
  <dimension ref="A1:C7"/>
  <sheetViews>
    <sheetView zoomScale="160" workbookViewId="0"/>
  </sheetViews>
  <sheetFormatPr defaultRowHeight="14.75" x14ac:dyDescent="0.75"/>
  <cols>
    <col min="1" max="1" width="13.31640625" bestFit="1" customWidth="1"/>
    <col min="3" max="3" width="17.31640625" customWidth="1"/>
    <col min="4" max="4" width="13.86328125" bestFit="1" customWidth="1"/>
    <col min="5" max="6" width="15.6796875" customWidth="1"/>
    <col min="7" max="7" width="13.86328125" bestFit="1" customWidth="1"/>
    <col min="8" max="8" width="16.08984375" bestFit="1" customWidth="1"/>
    <col min="257" max="257" width="13.31640625" bestFit="1" customWidth="1"/>
    <col min="259" max="259" width="17.31640625" customWidth="1"/>
    <col min="260" max="260" width="13.86328125" bestFit="1" customWidth="1"/>
    <col min="261" max="262" width="15.6796875" customWidth="1"/>
    <col min="263" max="263" width="13.86328125" bestFit="1" customWidth="1"/>
    <col min="264" max="264" width="16.08984375" bestFit="1" customWidth="1"/>
    <col min="513" max="513" width="13.31640625" bestFit="1" customWidth="1"/>
    <col min="515" max="515" width="17.31640625" customWidth="1"/>
    <col min="516" max="516" width="13.86328125" bestFit="1" customWidth="1"/>
    <col min="517" max="518" width="15.6796875" customWidth="1"/>
    <col min="519" max="519" width="13.86328125" bestFit="1" customWidth="1"/>
    <col min="520" max="520" width="16.08984375" bestFit="1" customWidth="1"/>
    <col min="769" max="769" width="13.31640625" bestFit="1" customWidth="1"/>
    <col min="771" max="771" width="17.31640625" customWidth="1"/>
    <col min="772" max="772" width="13.86328125" bestFit="1" customWidth="1"/>
    <col min="773" max="774" width="15.6796875" customWidth="1"/>
    <col min="775" max="775" width="13.86328125" bestFit="1" customWidth="1"/>
    <col min="776" max="776" width="16.08984375" bestFit="1" customWidth="1"/>
    <col min="1025" max="1025" width="13.31640625" bestFit="1" customWidth="1"/>
    <col min="1027" max="1027" width="17.31640625" customWidth="1"/>
    <col min="1028" max="1028" width="13.86328125" bestFit="1" customWidth="1"/>
    <col min="1029" max="1030" width="15.6796875" customWidth="1"/>
    <col min="1031" max="1031" width="13.86328125" bestFit="1" customWidth="1"/>
    <col min="1032" max="1032" width="16.08984375" bestFit="1" customWidth="1"/>
    <col min="1281" max="1281" width="13.31640625" bestFit="1" customWidth="1"/>
    <col min="1283" max="1283" width="17.31640625" customWidth="1"/>
    <col min="1284" max="1284" width="13.86328125" bestFit="1" customWidth="1"/>
    <col min="1285" max="1286" width="15.6796875" customWidth="1"/>
    <col min="1287" max="1287" width="13.86328125" bestFit="1" customWidth="1"/>
    <col min="1288" max="1288" width="16.08984375" bestFit="1" customWidth="1"/>
    <col min="1537" max="1537" width="13.31640625" bestFit="1" customWidth="1"/>
    <col min="1539" max="1539" width="17.31640625" customWidth="1"/>
    <col min="1540" max="1540" width="13.86328125" bestFit="1" customWidth="1"/>
    <col min="1541" max="1542" width="15.6796875" customWidth="1"/>
    <col min="1543" max="1543" width="13.86328125" bestFit="1" customWidth="1"/>
    <col min="1544" max="1544" width="16.08984375" bestFit="1" customWidth="1"/>
    <col min="1793" max="1793" width="13.31640625" bestFit="1" customWidth="1"/>
    <col min="1795" max="1795" width="17.31640625" customWidth="1"/>
    <col min="1796" max="1796" width="13.86328125" bestFit="1" customWidth="1"/>
    <col min="1797" max="1798" width="15.6796875" customWidth="1"/>
    <col min="1799" max="1799" width="13.86328125" bestFit="1" customWidth="1"/>
    <col min="1800" max="1800" width="16.08984375" bestFit="1" customWidth="1"/>
    <col min="2049" max="2049" width="13.31640625" bestFit="1" customWidth="1"/>
    <col min="2051" max="2051" width="17.31640625" customWidth="1"/>
    <col min="2052" max="2052" width="13.86328125" bestFit="1" customWidth="1"/>
    <col min="2053" max="2054" width="15.6796875" customWidth="1"/>
    <col min="2055" max="2055" width="13.86328125" bestFit="1" customWidth="1"/>
    <col min="2056" max="2056" width="16.08984375" bestFit="1" customWidth="1"/>
    <col min="2305" max="2305" width="13.31640625" bestFit="1" customWidth="1"/>
    <col min="2307" max="2307" width="17.31640625" customWidth="1"/>
    <col min="2308" max="2308" width="13.86328125" bestFit="1" customWidth="1"/>
    <col min="2309" max="2310" width="15.6796875" customWidth="1"/>
    <col min="2311" max="2311" width="13.86328125" bestFit="1" customWidth="1"/>
    <col min="2312" max="2312" width="16.08984375" bestFit="1" customWidth="1"/>
    <col min="2561" max="2561" width="13.31640625" bestFit="1" customWidth="1"/>
    <col min="2563" max="2563" width="17.31640625" customWidth="1"/>
    <col min="2564" max="2564" width="13.86328125" bestFit="1" customWidth="1"/>
    <col min="2565" max="2566" width="15.6796875" customWidth="1"/>
    <col min="2567" max="2567" width="13.86328125" bestFit="1" customWidth="1"/>
    <col min="2568" max="2568" width="16.08984375" bestFit="1" customWidth="1"/>
    <col min="2817" max="2817" width="13.31640625" bestFit="1" customWidth="1"/>
    <col min="2819" max="2819" width="17.31640625" customWidth="1"/>
    <col min="2820" max="2820" width="13.86328125" bestFit="1" customWidth="1"/>
    <col min="2821" max="2822" width="15.6796875" customWidth="1"/>
    <col min="2823" max="2823" width="13.86328125" bestFit="1" customWidth="1"/>
    <col min="2824" max="2824" width="16.08984375" bestFit="1" customWidth="1"/>
    <col min="3073" max="3073" width="13.31640625" bestFit="1" customWidth="1"/>
    <col min="3075" max="3075" width="17.31640625" customWidth="1"/>
    <col min="3076" max="3076" width="13.86328125" bestFit="1" customWidth="1"/>
    <col min="3077" max="3078" width="15.6796875" customWidth="1"/>
    <col min="3079" max="3079" width="13.86328125" bestFit="1" customWidth="1"/>
    <col min="3080" max="3080" width="16.08984375" bestFit="1" customWidth="1"/>
    <col min="3329" max="3329" width="13.31640625" bestFit="1" customWidth="1"/>
    <col min="3331" max="3331" width="17.31640625" customWidth="1"/>
    <col min="3332" max="3332" width="13.86328125" bestFit="1" customWidth="1"/>
    <col min="3333" max="3334" width="15.6796875" customWidth="1"/>
    <col min="3335" max="3335" width="13.86328125" bestFit="1" customWidth="1"/>
    <col min="3336" max="3336" width="16.08984375" bestFit="1" customWidth="1"/>
    <col min="3585" max="3585" width="13.31640625" bestFit="1" customWidth="1"/>
    <col min="3587" max="3587" width="17.31640625" customWidth="1"/>
    <col min="3588" max="3588" width="13.86328125" bestFit="1" customWidth="1"/>
    <col min="3589" max="3590" width="15.6796875" customWidth="1"/>
    <col min="3591" max="3591" width="13.86328125" bestFit="1" customWidth="1"/>
    <col min="3592" max="3592" width="16.08984375" bestFit="1" customWidth="1"/>
    <col min="3841" max="3841" width="13.31640625" bestFit="1" customWidth="1"/>
    <col min="3843" max="3843" width="17.31640625" customWidth="1"/>
    <col min="3844" max="3844" width="13.86328125" bestFit="1" customWidth="1"/>
    <col min="3845" max="3846" width="15.6796875" customWidth="1"/>
    <col min="3847" max="3847" width="13.86328125" bestFit="1" customWidth="1"/>
    <col min="3848" max="3848" width="16.08984375" bestFit="1" customWidth="1"/>
    <col min="4097" max="4097" width="13.31640625" bestFit="1" customWidth="1"/>
    <col min="4099" max="4099" width="17.31640625" customWidth="1"/>
    <col min="4100" max="4100" width="13.86328125" bestFit="1" customWidth="1"/>
    <col min="4101" max="4102" width="15.6796875" customWidth="1"/>
    <col min="4103" max="4103" width="13.86328125" bestFit="1" customWidth="1"/>
    <col min="4104" max="4104" width="16.08984375" bestFit="1" customWidth="1"/>
    <col min="4353" max="4353" width="13.31640625" bestFit="1" customWidth="1"/>
    <col min="4355" max="4355" width="17.31640625" customWidth="1"/>
    <col min="4356" max="4356" width="13.86328125" bestFit="1" customWidth="1"/>
    <col min="4357" max="4358" width="15.6796875" customWidth="1"/>
    <col min="4359" max="4359" width="13.86328125" bestFit="1" customWidth="1"/>
    <col min="4360" max="4360" width="16.08984375" bestFit="1" customWidth="1"/>
    <col min="4609" max="4609" width="13.31640625" bestFit="1" customWidth="1"/>
    <col min="4611" max="4611" width="17.31640625" customWidth="1"/>
    <col min="4612" max="4612" width="13.86328125" bestFit="1" customWidth="1"/>
    <col min="4613" max="4614" width="15.6796875" customWidth="1"/>
    <col min="4615" max="4615" width="13.86328125" bestFit="1" customWidth="1"/>
    <col min="4616" max="4616" width="16.08984375" bestFit="1" customWidth="1"/>
    <col min="4865" max="4865" width="13.31640625" bestFit="1" customWidth="1"/>
    <col min="4867" max="4867" width="17.31640625" customWidth="1"/>
    <col min="4868" max="4868" width="13.86328125" bestFit="1" customWidth="1"/>
    <col min="4869" max="4870" width="15.6796875" customWidth="1"/>
    <col min="4871" max="4871" width="13.86328125" bestFit="1" customWidth="1"/>
    <col min="4872" max="4872" width="16.08984375" bestFit="1" customWidth="1"/>
    <col min="5121" max="5121" width="13.31640625" bestFit="1" customWidth="1"/>
    <col min="5123" max="5123" width="17.31640625" customWidth="1"/>
    <col min="5124" max="5124" width="13.86328125" bestFit="1" customWidth="1"/>
    <col min="5125" max="5126" width="15.6796875" customWidth="1"/>
    <col min="5127" max="5127" width="13.86328125" bestFit="1" customWidth="1"/>
    <col min="5128" max="5128" width="16.08984375" bestFit="1" customWidth="1"/>
    <col min="5377" max="5377" width="13.31640625" bestFit="1" customWidth="1"/>
    <col min="5379" max="5379" width="17.31640625" customWidth="1"/>
    <col min="5380" max="5380" width="13.86328125" bestFit="1" customWidth="1"/>
    <col min="5381" max="5382" width="15.6796875" customWidth="1"/>
    <col min="5383" max="5383" width="13.86328125" bestFit="1" customWidth="1"/>
    <col min="5384" max="5384" width="16.08984375" bestFit="1" customWidth="1"/>
    <col min="5633" max="5633" width="13.31640625" bestFit="1" customWidth="1"/>
    <col min="5635" max="5635" width="17.31640625" customWidth="1"/>
    <col min="5636" max="5636" width="13.86328125" bestFit="1" customWidth="1"/>
    <col min="5637" max="5638" width="15.6796875" customWidth="1"/>
    <col min="5639" max="5639" width="13.86328125" bestFit="1" customWidth="1"/>
    <col min="5640" max="5640" width="16.08984375" bestFit="1" customWidth="1"/>
    <col min="5889" max="5889" width="13.31640625" bestFit="1" customWidth="1"/>
    <col min="5891" max="5891" width="17.31640625" customWidth="1"/>
    <col min="5892" max="5892" width="13.86328125" bestFit="1" customWidth="1"/>
    <col min="5893" max="5894" width="15.6796875" customWidth="1"/>
    <col min="5895" max="5895" width="13.86328125" bestFit="1" customWidth="1"/>
    <col min="5896" max="5896" width="16.08984375" bestFit="1" customWidth="1"/>
    <col min="6145" max="6145" width="13.31640625" bestFit="1" customWidth="1"/>
    <col min="6147" max="6147" width="17.31640625" customWidth="1"/>
    <col min="6148" max="6148" width="13.86328125" bestFit="1" customWidth="1"/>
    <col min="6149" max="6150" width="15.6796875" customWidth="1"/>
    <col min="6151" max="6151" width="13.86328125" bestFit="1" customWidth="1"/>
    <col min="6152" max="6152" width="16.08984375" bestFit="1" customWidth="1"/>
    <col min="6401" max="6401" width="13.31640625" bestFit="1" customWidth="1"/>
    <col min="6403" max="6403" width="17.31640625" customWidth="1"/>
    <col min="6404" max="6404" width="13.86328125" bestFit="1" customWidth="1"/>
    <col min="6405" max="6406" width="15.6796875" customWidth="1"/>
    <col min="6407" max="6407" width="13.86328125" bestFit="1" customWidth="1"/>
    <col min="6408" max="6408" width="16.08984375" bestFit="1" customWidth="1"/>
    <col min="6657" max="6657" width="13.31640625" bestFit="1" customWidth="1"/>
    <col min="6659" max="6659" width="17.31640625" customWidth="1"/>
    <col min="6660" max="6660" width="13.86328125" bestFit="1" customWidth="1"/>
    <col min="6661" max="6662" width="15.6796875" customWidth="1"/>
    <col min="6663" max="6663" width="13.86328125" bestFit="1" customWidth="1"/>
    <col min="6664" max="6664" width="16.08984375" bestFit="1" customWidth="1"/>
    <col min="6913" max="6913" width="13.31640625" bestFit="1" customWidth="1"/>
    <col min="6915" max="6915" width="17.31640625" customWidth="1"/>
    <col min="6916" max="6916" width="13.86328125" bestFit="1" customWidth="1"/>
    <col min="6917" max="6918" width="15.6796875" customWidth="1"/>
    <col min="6919" max="6919" width="13.86328125" bestFit="1" customWidth="1"/>
    <col min="6920" max="6920" width="16.08984375" bestFit="1" customWidth="1"/>
    <col min="7169" max="7169" width="13.31640625" bestFit="1" customWidth="1"/>
    <col min="7171" max="7171" width="17.31640625" customWidth="1"/>
    <col min="7172" max="7172" width="13.86328125" bestFit="1" customWidth="1"/>
    <col min="7173" max="7174" width="15.6796875" customWidth="1"/>
    <col min="7175" max="7175" width="13.86328125" bestFit="1" customWidth="1"/>
    <col min="7176" max="7176" width="16.08984375" bestFit="1" customWidth="1"/>
    <col min="7425" max="7425" width="13.31640625" bestFit="1" customWidth="1"/>
    <col min="7427" max="7427" width="17.31640625" customWidth="1"/>
    <col min="7428" max="7428" width="13.86328125" bestFit="1" customWidth="1"/>
    <col min="7429" max="7430" width="15.6796875" customWidth="1"/>
    <col min="7431" max="7431" width="13.86328125" bestFit="1" customWidth="1"/>
    <col min="7432" max="7432" width="16.08984375" bestFit="1" customWidth="1"/>
    <col min="7681" max="7681" width="13.31640625" bestFit="1" customWidth="1"/>
    <col min="7683" max="7683" width="17.31640625" customWidth="1"/>
    <col min="7684" max="7684" width="13.86328125" bestFit="1" customWidth="1"/>
    <col min="7685" max="7686" width="15.6796875" customWidth="1"/>
    <col min="7687" max="7687" width="13.86328125" bestFit="1" customWidth="1"/>
    <col min="7688" max="7688" width="16.08984375" bestFit="1" customWidth="1"/>
    <col min="7937" max="7937" width="13.31640625" bestFit="1" customWidth="1"/>
    <col min="7939" max="7939" width="17.31640625" customWidth="1"/>
    <col min="7940" max="7940" width="13.86328125" bestFit="1" customWidth="1"/>
    <col min="7941" max="7942" width="15.6796875" customWidth="1"/>
    <col min="7943" max="7943" width="13.86328125" bestFit="1" customWidth="1"/>
    <col min="7944" max="7944" width="16.08984375" bestFit="1" customWidth="1"/>
    <col min="8193" max="8193" width="13.31640625" bestFit="1" customWidth="1"/>
    <col min="8195" max="8195" width="17.31640625" customWidth="1"/>
    <col min="8196" max="8196" width="13.86328125" bestFit="1" customWidth="1"/>
    <col min="8197" max="8198" width="15.6796875" customWidth="1"/>
    <col min="8199" max="8199" width="13.86328125" bestFit="1" customWidth="1"/>
    <col min="8200" max="8200" width="16.08984375" bestFit="1" customWidth="1"/>
    <col min="8449" max="8449" width="13.31640625" bestFit="1" customWidth="1"/>
    <col min="8451" max="8451" width="17.31640625" customWidth="1"/>
    <col min="8452" max="8452" width="13.86328125" bestFit="1" customWidth="1"/>
    <col min="8453" max="8454" width="15.6796875" customWidth="1"/>
    <col min="8455" max="8455" width="13.86328125" bestFit="1" customWidth="1"/>
    <col min="8456" max="8456" width="16.08984375" bestFit="1" customWidth="1"/>
    <col min="8705" max="8705" width="13.31640625" bestFit="1" customWidth="1"/>
    <col min="8707" max="8707" width="17.31640625" customWidth="1"/>
    <col min="8708" max="8708" width="13.86328125" bestFit="1" customWidth="1"/>
    <col min="8709" max="8710" width="15.6796875" customWidth="1"/>
    <col min="8711" max="8711" width="13.86328125" bestFit="1" customWidth="1"/>
    <col min="8712" max="8712" width="16.08984375" bestFit="1" customWidth="1"/>
    <col min="8961" max="8961" width="13.31640625" bestFit="1" customWidth="1"/>
    <col min="8963" max="8963" width="17.31640625" customWidth="1"/>
    <col min="8964" max="8964" width="13.86328125" bestFit="1" customWidth="1"/>
    <col min="8965" max="8966" width="15.6796875" customWidth="1"/>
    <col min="8967" max="8967" width="13.86328125" bestFit="1" customWidth="1"/>
    <col min="8968" max="8968" width="16.08984375" bestFit="1" customWidth="1"/>
    <col min="9217" max="9217" width="13.31640625" bestFit="1" customWidth="1"/>
    <col min="9219" max="9219" width="17.31640625" customWidth="1"/>
    <col min="9220" max="9220" width="13.86328125" bestFit="1" customWidth="1"/>
    <col min="9221" max="9222" width="15.6796875" customWidth="1"/>
    <col min="9223" max="9223" width="13.86328125" bestFit="1" customWidth="1"/>
    <col min="9224" max="9224" width="16.08984375" bestFit="1" customWidth="1"/>
    <col min="9473" max="9473" width="13.31640625" bestFit="1" customWidth="1"/>
    <col min="9475" max="9475" width="17.31640625" customWidth="1"/>
    <col min="9476" max="9476" width="13.86328125" bestFit="1" customWidth="1"/>
    <col min="9477" max="9478" width="15.6796875" customWidth="1"/>
    <col min="9479" max="9479" width="13.86328125" bestFit="1" customWidth="1"/>
    <col min="9480" max="9480" width="16.08984375" bestFit="1" customWidth="1"/>
    <col min="9729" max="9729" width="13.31640625" bestFit="1" customWidth="1"/>
    <col min="9731" max="9731" width="17.31640625" customWidth="1"/>
    <col min="9732" max="9732" width="13.86328125" bestFit="1" customWidth="1"/>
    <col min="9733" max="9734" width="15.6796875" customWidth="1"/>
    <col min="9735" max="9735" width="13.86328125" bestFit="1" customWidth="1"/>
    <col min="9736" max="9736" width="16.08984375" bestFit="1" customWidth="1"/>
    <col min="9985" max="9985" width="13.31640625" bestFit="1" customWidth="1"/>
    <col min="9987" max="9987" width="17.31640625" customWidth="1"/>
    <col min="9988" max="9988" width="13.86328125" bestFit="1" customWidth="1"/>
    <col min="9989" max="9990" width="15.6796875" customWidth="1"/>
    <col min="9991" max="9991" width="13.86328125" bestFit="1" customWidth="1"/>
    <col min="9992" max="9992" width="16.08984375" bestFit="1" customWidth="1"/>
    <col min="10241" max="10241" width="13.31640625" bestFit="1" customWidth="1"/>
    <col min="10243" max="10243" width="17.31640625" customWidth="1"/>
    <col min="10244" max="10244" width="13.86328125" bestFit="1" customWidth="1"/>
    <col min="10245" max="10246" width="15.6796875" customWidth="1"/>
    <col min="10247" max="10247" width="13.86328125" bestFit="1" customWidth="1"/>
    <col min="10248" max="10248" width="16.08984375" bestFit="1" customWidth="1"/>
    <col min="10497" max="10497" width="13.31640625" bestFit="1" customWidth="1"/>
    <col min="10499" max="10499" width="17.31640625" customWidth="1"/>
    <col min="10500" max="10500" width="13.86328125" bestFit="1" customWidth="1"/>
    <col min="10501" max="10502" width="15.6796875" customWidth="1"/>
    <col min="10503" max="10503" width="13.86328125" bestFit="1" customWidth="1"/>
    <col min="10504" max="10504" width="16.08984375" bestFit="1" customWidth="1"/>
    <col min="10753" max="10753" width="13.31640625" bestFit="1" customWidth="1"/>
    <col min="10755" max="10755" width="17.31640625" customWidth="1"/>
    <col min="10756" max="10756" width="13.86328125" bestFit="1" customWidth="1"/>
    <col min="10757" max="10758" width="15.6796875" customWidth="1"/>
    <col min="10759" max="10759" width="13.86328125" bestFit="1" customWidth="1"/>
    <col min="10760" max="10760" width="16.08984375" bestFit="1" customWidth="1"/>
    <col min="11009" max="11009" width="13.31640625" bestFit="1" customWidth="1"/>
    <col min="11011" max="11011" width="17.31640625" customWidth="1"/>
    <col min="11012" max="11012" width="13.86328125" bestFit="1" customWidth="1"/>
    <col min="11013" max="11014" width="15.6796875" customWidth="1"/>
    <col min="11015" max="11015" width="13.86328125" bestFit="1" customWidth="1"/>
    <col min="11016" max="11016" width="16.08984375" bestFit="1" customWidth="1"/>
    <col min="11265" max="11265" width="13.31640625" bestFit="1" customWidth="1"/>
    <col min="11267" max="11267" width="17.31640625" customWidth="1"/>
    <col min="11268" max="11268" width="13.86328125" bestFit="1" customWidth="1"/>
    <col min="11269" max="11270" width="15.6796875" customWidth="1"/>
    <col min="11271" max="11271" width="13.86328125" bestFit="1" customWidth="1"/>
    <col min="11272" max="11272" width="16.08984375" bestFit="1" customWidth="1"/>
    <col min="11521" max="11521" width="13.31640625" bestFit="1" customWidth="1"/>
    <col min="11523" max="11523" width="17.31640625" customWidth="1"/>
    <col min="11524" max="11524" width="13.86328125" bestFit="1" customWidth="1"/>
    <col min="11525" max="11526" width="15.6796875" customWidth="1"/>
    <col min="11527" max="11527" width="13.86328125" bestFit="1" customWidth="1"/>
    <col min="11528" max="11528" width="16.08984375" bestFit="1" customWidth="1"/>
    <col min="11777" max="11777" width="13.31640625" bestFit="1" customWidth="1"/>
    <col min="11779" max="11779" width="17.31640625" customWidth="1"/>
    <col min="11780" max="11780" width="13.86328125" bestFit="1" customWidth="1"/>
    <col min="11781" max="11782" width="15.6796875" customWidth="1"/>
    <col min="11783" max="11783" width="13.86328125" bestFit="1" customWidth="1"/>
    <col min="11784" max="11784" width="16.08984375" bestFit="1" customWidth="1"/>
    <col min="12033" max="12033" width="13.31640625" bestFit="1" customWidth="1"/>
    <col min="12035" max="12035" width="17.31640625" customWidth="1"/>
    <col min="12036" max="12036" width="13.86328125" bestFit="1" customWidth="1"/>
    <col min="12037" max="12038" width="15.6796875" customWidth="1"/>
    <col min="12039" max="12039" width="13.86328125" bestFit="1" customWidth="1"/>
    <col min="12040" max="12040" width="16.08984375" bestFit="1" customWidth="1"/>
    <col min="12289" max="12289" width="13.31640625" bestFit="1" customWidth="1"/>
    <col min="12291" max="12291" width="17.31640625" customWidth="1"/>
    <col min="12292" max="12292" width="13.86328125" bestFit="1" customWidth="1"/>
    <col min="12293" max="12294" width="15.6796875" customWidth="1"/>
    <col min="12295" max="12295" width="13.86328125" bestFit="1" customWidth="1"/>
    <col min="12296" max="12296" width="16.08984375" bestFit="1" customWidth="1"/>
    <col min="12545" max="12545" width="13.31640625" bestFit="1" customWidth="1"/>
    <col min="12547" max="12547" width="17.31640625" customWidth="1"/>
    <col min="12548" max="12548" width="13.86328125" bestFit="1" customWidth="1"/>
    <col min="12549" max="12550" width="15.6796875" customWidth="1"/>
    <col min="12551" max="12551" width="13.86328125" bestFit="1" customWidth="1"/>
    <col min="12552" max="12552" width="16.08984375" bestFit="1" customWidth="1"/>
    <col min="12801" max="12801" width="13.31640625" bestFit="1" customWidth="1"/>
    <col min="12803" max="12803" width="17.31640625" customWidth="1"/>
    <col min="12804" max="12804" width="13.86328125" bestFit="1" customWidth="1"/>
    <col min="12805" max="12806" width="15.6796875" customWidth="1"/>
    <col min="12807" max="12807" width="13.86328125" bestFit="1" customWidth="1"/>
    <col min="12808" max="12808" width="16.08984375" bestFit="1" customWidth="1"/>
    <col min="13057" max="13057" width="13.31640625" bestFit="1" customWidth="1"/>
    <col min="13059" max="13059" width="17.31640625" customWidth="1"/>
    <col min="13060" max="13060" width="13.86328125" bestFit="1" customWidth="1"/>
    <col min="13061" max="13062" width="15.6796875" customWidth="1"/>
    <col min="13063" max="13063" width="13.86328125" bestFit="1" customWidth="1"/>
    <col min="13064" max="13064" width="16.08984375" bestFit="1" customWidth="1"/>
    <col min="13313" max="13313" width="13.31640625" bestFit="1" customWidth="1"/>
    <col min="13315" max="13315" width="17.31640625" customWidth="1"/>
    <col min="13316" max="13316" width="13.86328125" bestFit="1" customWidth="1"/>
    <col min="13317" max="13318" width="15.6796875" customWidth="1"/>
    <col min="13319" max="13319" width="13.86328125" bestFit="1" customWidth="1"/>
    <col min="13320" max="13320" width="16.08984375" bestFit="1" customWidth="1"/>
    <col min="13569" max="13569" width="13.31640625" bestFit="1" customWidth="1"/>
    <col min="13571" max="13571" width="17.31640625" customWidth="1"/>
    <col min="13572" max="13572" width="13.86328125" bestFit="1" customWidth="1"/>
    <col min="13573" max="13574" width="15.6796875" customWidth="1"/>
    <col min="13575" max="13575" width="13.86328125" bestFit="1" customWidth="1"/>
    <col min="13576" max="13576" width="16.08984375" bestFit="1" customWidth="1"/>
    <col min="13825" max="13825" width="13.31640625" bestFit="1" customWidth="1"/>
    <col min="13827" max="13827" width="17.31640625" customWidth="1"/>
    <col min="13828" max="13828" width="13.86328125" bestFit="1" customWidth="1"/>
    <col min="13829" max="13830" width="15.6796875" customWidth="1"/>
    <col min="13831" max="13831" width="13.86328125" bestFit="1" customWidth="1"/>
    <col min="13832" max="13832" width="16.08984375" bestFit="1" customWidth="1"/>
    <col min="14081" max="14081" width="13.31640625" bestFit="1" customWidth="1"/>
    <col min="14083" max="14083" width="17.31640625" customWidth="1"/>
    <col min="14084" max="14084" width="13.86328125" bestFit="1" customWidth="1"/>
    <col min="14085" max="14086" width="15.6796875" customWidth="1"/>
    <col min="14087" max="14087" width="13.86328125" bestFit="1" customWidth="1"/>
    <col min="14088" max="14088" width="16.08984375" bestFit="1" customWidth="1"/>
    <col min="14337" max="14337" width="13.31640625" bestFit="1" customWidth="1"/>
    <col min="14339" max="14339" width="17.31640625" customWidth="1"/>
    <col min="14340" max="14340" width="13.86328125" bestFit="1" customWidth="1"/>
    <col min="14341" max="14342" width="15.6796875" customWidth="1"/>
    <col min="14343" max="14343" width="13.86328125" bestFit="1" customWidth="1"/>
    <col min="14344" max="14344" width="16.08984375" bestFit="1" customWidth="1"/>
    <col min="14593" max="14593" width="13.31640625" bestFit="1" customWidth="1"/>
    <col min="14595" max="14595" width="17.31640625" customWidth="1"/>
    <col min="14596" max="14596" width="13.86328125" bestFit="1" customWidth="1"/>
    <col min="14597" max="14598" width="15.6796875" customWidth="1"/>
    <col min="14599" max="14599" width="13.86328125" bestFit="1" customWidth="1"/>
    <col min="14600" max="14600" width="16.08984375" bestFit="1" customWidth="1"/>
    <col min="14849" max="14849" width="13.31640625" bestFit="1" customWidth="1"/>
    <col min="14851" max="14851" width="17.31640625" customWidth="1"/>
    <col min="14852" max="14852" width="13.86328125" bestFit="1" customWidth="1"/>
    <col min="14853" max="14854" width="15.6796875" customWidth="1"/>
    <col min="14855" max="14855" width="13.86328125" bestFit="1" customWidth="1"/>
    <col min="14856" max="14856" width="16.08984375" bestFit="1" customWidth="1"/>
    <col min="15105" max="15105" width="13.31640625" bestFit="1" customWidth="1"/>
    <col min="15107" max="15107" width="17.31640625" customWidth="1"/>
    <col min="15108" max="15108" width="13.86328125" bestFit="1" customWidth="1"/>
    <col min="15109" max="15110" width="15.6796875" customWidth="1"/>
    <col min="15111" max="15111" width="13.86328125" bestFit="1" customWidth="1"/>
    <col min="15112" max="15112" width="16.08984375" bestFit="1" customWidth="1"/>
    <col min="15361" max="15361" width="13.31640625" bestFit="1" customWidth="1"/>
    <col min="15363" max="15363" width="17.31640625" customWidth="1"/>
    <col min="15364" max="15364" width="13.86328125" bestFit="1" customWidth="1"/>
    <col min="15365" max="15366" width="15.6796875" customWidth="1"/>
    <col min="15367" max="15367" width="13.86328125" bestFit="1" customWidth="1"/>
    <col min="15368" max="15368" width="16.08984375" bestFit="1" customWidth="1"/>
    <col min="15617" max="15617" width="13.31640625" bestFit="1" customWidth="1"/>
    <col min="15619" max="15619" width="17.31640625" customWidth="1"/>
    <col min="15620" max="15620" width="13.86328125" bestFit="1" customWidth="1"/>
    <col min="15621" max="15622" width="15.6796875" customWidth="1"/>
    <col min="15623" max="15623" width="13.86328125" bestFit="1" customWidth="1"/>
    <col min="15624" max="15624" width="16.08984375" bestFit="1" customWidth="1"/>
    <col min="15873" max="15873" width="13.31640625" bestFit="1" customWidth="1"/>
    <col min="15875" max="15875" width="17.31640625" customWidth="1"/>
    <col min="15876" max="15876" width="13.86328125" bestFit="1" customWidth="1"/>
    <col min="15877" max="15878" width="15.6796875" customWidth="1"/>
    <col min="15879" max="15879" width="13.86328125" bestFit="1" customWidth="1"/>
    <col min="15880" max="15880" width="16.08984375" bestFit="1" customWidth="1"/>
    <col min="16129" max="16129" width="13.31640625" bestFit="1" customWidth="1"/>
    <col min="16131" max="16131" width="17.31640625" customWidth="1"/>
    <col min="16132" max="16132" width="13.86328125" bestFit="1" customWidth="1"/>
    <col min="16133" max="16134" width="15.6796875" customWidth="1"/>
    <col min="16135" max="16135" width="13.86328125" bestFit="1" customWidth="1"/>
    <col min="16136" max="16136" width="16.08984375" bestFit="1" customWidth="1"/>
  </cols>
  <sheetData>
    <row r="1" spans="1:3" x14ac:dyDescent="0.75">
      <c r="A1" s="60" t="s">
        <v>26</v>
      </c>
      <c r="B1" s="4"/>
    </row>
    <row r="2" spans="1:3" x14ac:dyDescent="0.75">
      <c r="A2" s="60" t="s">
        <v>66</v>
      </c>
      <c r="B2" s="4"/>
    </row>
    <row r="3" spans="1:3" x14ac:dyDescent="0.75">
      <c r="A3" s="60" t="s">
        <v>15</v>
      </c>
      <c r="B3" s="4"/>
    </row>
    <row r="4" spans="1:3" x14ac:dyDescent="0.75">
      <c r="A4" s="60" t="s">
        <v>28</v>
      </c>
      <c r="B4" s="28"/>
    </row>
    <row r="5" spans="1:3" x14ac:dyDescent="0.75">
      <c r="A5" s="60" t="s">
        <v>40</v>
      </c>
      <c r="B5" s="4"/>
    </row>
    <row r="6" spans="1:3" x14ac:dyDescent="0.75">
      <c r="A6" s="60" t="s">
        <v>65</v>
      </c>
      <c r="B6" s="16"/>
      <c r="C6" t="s">
        <v>54</v>
      </c>
    </row>
    <row r="7" spans="1:3" x14ac:dyDescent="0.75">
      <c r="A7" s="60" t="s">
        <v>64</v>
      </c>
      <c r="B7" s="16"/>
      <c r="C7" s="4" t="s">
        <v>63</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D4A0-7837-45B4-A4C8-A53A76E4E43C}">
  <sheetPr>
    <tabColor indexed="12"/>
  </sheetPr>
  <dimension ref="A1:B11"/>
  <sheetViews>
    <sheetView zoomScale="160" zoomScaleNormal="160" workbookViewId="0"/>
  </sheetViews>
  <sheetFormatPr defaultRowHeight="14.75" x14ac:dyDescent="0.75"/>
  <cols>
    <col min="1" max="1" width="13.31640625" bestFit="1" customWidth="1"/>
    <col min="2" max="2" width="14.6796875" bestFit="1" customWidth="1"/>
    <col min="4" max="4" width="9.86328125" bestFit="1" customWidth="1"/>
    <col min="257" max="257" width="13.31640625" bestFit="1" customWidth="1"/>
    <col min="258" max="258" width="14.6796875" bestFit="1" customWidth="1"/>
    <col min="260" max="260" width="9.86328125" bestFit="1" customWidth="1"/>
    <col min="513" max="513" width="13.31640625" bestFit="1" customWidth="1"/>
    <col min="514" max="514" width="14.6796875" bestFit="1" customWidth="1"/>
    <col min="516" max="516" width="9.86328125" bestFit="1" customWidth="1"/>
    <col min="769" max="769" width="13.31640625" bestFit="1" customWidth="1"/>
    <col min="770" max="770" width="14.6796875" bestFit="1" customWidth="1"/>
    <col min="772" max="772" width="9.86328125" bestFit="1" customWidth="1"/>
    <col min="1025" max="1025" width="13.31640625" bestFit="1" customWidth="1"/>
    <col min="1026" max="1026" width="14.6796875" bestFit="1" customWidth="1"/>
    <col min="1028" max="1028" width="9.86328125" bestFit="1" customWidth="1"/>
    <col min="1281" max="1281" width="13.31640625" bestFit="1" customWidth="1"/>
    <col min="1282" max="1282" width="14.6796875" bestFit="1" customWidth="1"/>
    <col min="1284" max="1284" width="9.86328125" bestFit="1" customWidth="1"/>
    <col min="1537" max="1537" width="13.31640625" bestFit="1" customWidth="1"/>
    <col min="1538" max="1538" width="14.6796875" bestFit="1" customWidth="1"/>
    <col min="1540" max="1540" width="9.86328125" bestFit="1" customWidth="1"/>
    <col min="1793" max="1793" width="13.31640625" bestFit="1" customWidth="1"/>
    <col min="1794" max="1794" width="14.6796875" bestFit="1" customWidth="1"/>
    <col min="1796" max="1796" width="9.86328125" bestFit="1" customWidth="1"/>
    <col min="2049" max="2049" width="13.31640625" bestFit="1" customWidth="1"/>
    <col min="2050" max="2050" width="14.6796875" bestFit="1" customWidth="1"/>
    <col min="2052" max="2052" width="9.86328125" bestFit="1" customWidth="1"/>
    <col min="2305" max="2305" width="13.31640625" bestFit="1" customWidth="1"/>
    <col min="2306" max="2306" width="14.6796875" bestFit="1" customWidth="1"/>
    <col min="2308" max="2308" width="9.86328125" bestFit="1" customWidth="1"/>
    <col min="2561" max="2561" width="13.31640625" bestFit="1" customWidth="1"/>
    <col min="2562" max="2562" width="14.6796875" bestFit="1" customWidth="1"/>
    <col min="2564" max="2564" width="9.86328125" bestFit="1" customWidth="1"/>
    <col min="2817" max="2817" width="13.31640625" bestFit="1" customWidth="1"/>
    <col min="2818" max="2818" width="14.6796875" bestFit="1" customWidth="1"/>
    <col min="2820" max="2820" width="9.86328125" bestFit="1" customWidth="1"/>
    <col min="3073" max="3073" width="13.31640625" bestFit="1" customWidth="1"/>
    <col min="3074" max="3074" width="14.6796875" bestFit="1" customWidth="1"/>
    <col min="3076" max="3076" width="9.86328125" bestFit="1" customWidth="1"/>
    <col min="3329" max="3329" width="13.31640625" bestFit="1" customWidth="1"/>
    <col min="3330" max="3330" width="14.6796875" bestFit="1" customWidth="1"/>
    <col min="3332" max="3332" width="9.86328125" bestFit="1" customWidth="1"/>
    <col min="3585" max="3585" width="13.31640625" bestFit="1" customWidth="1"/>
    <col min="3586" max="3586" width="14.6796875" bestFit="1" customWidth="1"/>
    <col min="3588" max="3588" width="9.86328125" bestFit="1" customWidth="1"/>
    <col min="3841" max="3841" width="13.31640625" bestFit="1" customWidth="1"/>
    <col min="3842" max="3842" width="14.6796875" bestFit="1" customWidth="1"/>
    <col min="3844" max="3844" width="9.86328125" bestFit="1" customWidth="1"/>
    <col min="4097" max="4097" width="13.31640625" bestFit="1" customWidth="1"/>
    <col min="4098" max="4098" width="14.6796875" bestFit="1" customWidth="1"/>
    <col min="4100" max="4100" width="9.86328125" bestFit="1" customWidth="1"/>
    <col min="4353" max="4353" width="13.31640625" bestFit="1" customWidth="1"/>
    <col min="4354" max="4354" width="14.6796875" bestFit="1" customWidth="1"/>
    <col min="4356" max="4356" width="9.86328125" bestFit="1" customWidth="1"/>
    <col min="4609" max="4609" width="13.31640625" bestFit="1" customWidth="1"/>
    <col min="4610" max="4610" width="14.6796875" bestFit="1" customWidth="1"/>
    <col min="4612" max="4612" width="9.86328125" bestFit="1" customWidth="1"/>
    <col min="4865" max="4865" width="13.31640625" bestFit="1" customWidth="1"/>
    <col min="4866" max="4866" width="14.6796875" bestFit="1" customWidth="1"/>
    <col min="4868" max="4868" width="9.86328125" bestFit="1" customWidth="1"/>
    <col min="5121" max="5121" width="13.31640625" bestFit="1" customWidth="1"/>
    <col min="5122" max="5122" width="14.6796875" bestFit="1" customWidth="1"/>
    <col min="5124" max="5124" width="9.86328125" bestFit="1" customWidth="1"/>
    <col min="5377" max="5377" width="13.31640625" bestFit="1" customWidth="1"/>
    <col min="5378" max="5378" width="14.6796875" bestFit="1" customWidth="1"/>
    <col min="5380" max="5380" width="9.86328125" bestFit="1" customWidth="1"/>
    <col min="5633" max="5633" width="13.31640625" bestFit="1" customWidth="1"/>
    <col min="5634" max="5634" width="14.6796875" bestFit="1" customWidth="1"/>
    <col min="5636" max="5636" width="9.86328125" bestFit="1" customWidth="1"/>
    <col min="5889" max="5889" width="13.31640625" bestFit="1" customWidth="1"/>
    <col min="5890" max="5890" width="14.6796875" bestFit="1" customWidth="1"/>
    <col min="5892" max="5892" width="9.86328125" bestFit="1" customWidth="1"/>
    <col min="6145" max="6145" width="13.31640625" bestFit="1" customWidth="1"/>
    <col min="6146" max="6146" width="14.6796875" bestFit="1" customWidth="1"/>
    <col min="6148" max="6148" width="9.86328125" bestFit="1" customWidth="1"/>
    <col min="6401" max="6401" width="13.31640625" bestFit="1" customWidth="1"/>
    <col min="6402" max="6402" width="14.6796875" bestFit="1" customWidth="1"/>
    <col min="6404" max="6404" width="9.86328125" bestFit="1" customWidth="1"/>
    <col min="6657" max="6657" width="13.31640625" bestFit="1" customWidth="1"/>
    <col min="6658" max="6658" width="14.6796875" bestFit="1" customWidth="1"/>
    <col min="6660" max="6660" width="9.86328125" bestFit="1" customWidth="1"/>
    <col min="6913" max="6913" width="13.31640625" bestFit="1" customWidth="1"/>
    <col min="6914" max="6914" width="14.6796875" bestFit="1" customWidth="1"/>
    <col min="6916" max="6916" width="9.86328125" bestFit="1" customWidth="1"/>
    <col min="7169" max="7169" width="13.31640625" bestFit="1" customWidth="1"/>
    <col min="7170" max="7170" width="14.6796875" bestFit="1" customWidth="1"/>
    <col min="7172" max="7172" width="9.86328125" bestFit="1" customWidth="1"/>
    <col min="7425" max="7425" width="13.31640625" bestFit="1" customWidth="1"/>
    <col min="7426" max="7426" width="14.6796875" bestFit="1" customWidth="1"/>
    <col min="7428" max="7428" width="9.86328125" bestFit="1" customWidth="1"/>
    <col min="7681" max="7681" width="13.31640625" bestFit="1" customWidth="1"/>
    <col min="7682" max="7682" width="14.6796875" bestFit="1" customWidth="1"/>
    <col min="7684" max="7684" width="9.86328125" bestFit="1" customWidth="1"/>
    <col min="7937" max="7937" width="13.31640625" bestFit="1" customWidth="1"/>
    <col min="7938" max="7938" width="14.6796875" bestFit="1" customWidth="1"/>
    <col min="7940" max="7940" width="9.86328125" bestFit="1" customWidth="1"/>
    <col min="8193" max="8193" width="13.31640625" bestFit="1" customWidth="1"/>
    <col min="8194" max="8194" width="14.6796875" bestFit="1" customWidth="1"/>
    <col min="8196" max="8196" width="9.86328125" bestFit="1" customWidth="1"/>
    <col min="8449" max="8449" width="13.31640625" bestFit="1" customWidth="1"/>
    <col min="8450" max="8450" width="14.6796875" bestFit="1" customWidth="1"/>
    <col min="8452" max="8452" width="9.86328125" bestFit="1" customWidth="1"/>
    <col min="8705" max="8705" width="13.31640625" bestFit="1" customWidth="1"/>
    <col min="8706" max="8706" width="14.6796875" bestFit="1" customWidth="1"/>
    <col min="8708" max="8708" width="9.86328125" bestFit="1" customWidth="1"/>
    <col min="8961" max="8961" width="13.31640625" bestFit="1" customWidth="1"/>
    <col min="8962" max="8962" width="14.6796875" bestFit="1" customWidth="1"/>
    <col min="8964" max="8964" width="9.86328125" bestFit="1" customWidth="1"/>
    <col min="9217" max="9217" width="13.31640625" bestFit="1" customWidth="1"/>
    <col min="9218" max="9218" width="14.6796875" bestFit="1" customWidth="1"/>
    <col min="9220" max="9220" width="9.86328125" bestFit="1" customWidth="1"/>
    <col min="9473" max="9473" width="13.31640625" bestFit="1" customWidth="1"/>
    <col min="9474" max="9474" width="14.6796875" bestFit="1" customWidth="1"/>
    <col min="9476" max="9476" width="9.86328125" bestFit="1" customWidth="1"/>
    <col min="9729" max="9729" width="13.31640625" bestFit="1" customWidth="1"/>
    <col min="9730" max="9730" width="14.6796875" bestFit="1" customWidth="1"/>
    <col min="9732" max="9732" width="9.86328125" bestFit="1" customWidth="1"/>
    <col min="9985" max="9985" width="13.31640625" bestFit="1" customWidth="1"/>
    <col min="9986" max="9986" width="14.6796875" bestFit="1" customWidth="1"/>
    <col min="9988" max="9988" width="9.86328125" bestFit="1" customWidth="1"/>
    <col min="10241" max="10241" width="13.31640625" bestFit="1" customWidth="1"/>
    <col min="10242" max="10242" width="14.6796875" bestFit="1" customWidth="1"/>
    <col min="10244" max="10244" width="9.86328125" bestFit="1" customWidth="1"/>
    <col min="10497" max="10497" width="13.31640625" bestFit="1" customWidth="1"/>
    <col min="10498" max="10498" width="14.6796875" bestFit="1" customWidth="1"/>
    <col min="10500" max="10500" width="9.86328125" bestFit="1" customWidth="1"/>
    <col min="10753" max="10753" width="13.31640625" bestFit="1" customWidth="1"/>
    <col min="10754" max="10754" width="14.6796875" bestFit="1" customWidth="1"/>
    <col min="10756" max="10756" width="9.86328125" bestFit="1" customWidth="1"/>
    <col min="11009" max="11009" width="13.31640625" bestFit="1" customWidth="1"/>
    <col min="11010" max="11010" width="14.6796875" bestFit="1" customWidth="1"/>
    <col min="11012" max="11012" width="9.86328125" bestFit="1" customWidth="1"/>
    <col min="11265" max="11265" width="13.31640625" bestFit="1" customWidth="1"/>
    <col min="11266" max="11266" width="14.6796875" bestFit="1" customWidth="1"/>
    <col min="11268" max="11268" width="9.86328125" bestFit="1" customWidth="1"/>
    <col min="11521" max="11521" width="13.31640625" bestFit="1" customWidth="1"/>
    <col min="11522" max="11522" width="14.6796875" bestFit="1" customWidth="1"/>
    <col min="11524" max="11524" width="9.86328125" bestFit="1" customWidth="1"/>
    <col min="11777" max="11777" width="13.31640625" bestFit="1" customWidth="1"/>
    <col min="11778" max="11778" width="14.6796875" bestFit="1" customWidth="1"/>
    <col min="11780" max="11780" width="9.86328125" bestFit="1" customWidth="1"/>
    <col min="12033" max="12033" width="13.31640625" bestFit="1" customWidth="1"/>
    <col min="12034" max="12034" width="14.6796875" bestFit="1" customWidth="1"/>
    <col min="12036" max="12036" width="9.86328125" bestFit="1" customWidth="1"/>
    <col min="12289" max="12289" width="13.31640625" bestFit="1" customWidth="1"/>
    <col min="12290" max="12290" width="14.6796875" bestFit="1" customWidth="1"/>
    <col min="12292" max="12292" width="9.86328125" bestFit="1" customWidth="1"/>
    <col min="12545" max="12545" width="13.31640625" bestFit="1" customWidth="1"/>
    <col min="12546" max="12546" width="14.6796875" bestFit="1" customWidth="1"/>
    <col min="12548" max="12548" width="9.86328125" bestFit="1" customWidth="1"/>
    <col min="12801" max="12801" width="13.31640625" bestFit="1" customWidth="1"/>
    <col min="12802" max="12802" width="14.6796875" bestFit="1" customWidth="1"/>
    <col min="12804" max="12804" width="9.86328125" bestFit="1" customWidth="1"/>
    <col min="13057" max="13057" width="13.31640625" bestFit="1" customWidth="1"/>
    <col min="13058" max="13058" width="14.6796875" bestFit="1" customWidth="1"/>
    <col min="13060" max="13060" width="9.86328125" bestFit="1" customWidth="1"/>
    <col min="13313" max="13313" width="13.31640625" bestFit="1" customWidth="1"/>
    <col min="13314" max="13314" width="14.6796875" bestFit="1" customWidth="1"/>
    <col min="13316" max="13316" width="9.86328125" bestFit="1" customWidth="1"/>
    <col min="13569" max="13569" width="13.31640625" bestFit="1" customWidth="1"/>
    <col min="13570" max="13570" width="14.6796875" bestFit="1" customWidth="1"/>
    <col min="13572" max="13572" width="9.86328125" bestFit="1" customWidth="1"/>
    <col min="13825" max="13825" width="13.31640625" bestFit="1" customWidth="1"/>
    <col min="13826" max="13826" width="14.6796875" bestFit="1" customWidth="1"/>
    <col min="13828" max="13828" width="9.86328125" bestFit="1" customWidth="1"/>
    <col min="14081" max="14081" width="13.31640625" bestFit="1" customWidth="1"/>
    <col min="14082" max="14082" width="14.6796875" bestFit="1" customWidth="1"/>
    <col min="14084" max="14084" width="9.86328125" bestFit="1" customWidth="1"/>
    <col min="14337" max="14337" width="13.31640625" bestFit="1" customWidth="1"/>
    <col min="14338" max="14338" width="14.6796875" bestFit="1" customWidth="1"/>
    <col min="14340" max="14340" width="9.86328125" bestFit="1" customWidth="1"/>
    <col min="14593" max="14593" width="13.31640625" bestFit="1" customWidth="1"/>
    <col min="14594" max="14594" width="14.6796875" bestFit="1" customWidth="1"/>
    <col min="14596" max="14596" width="9.86328125" bestFit="1" customWidth="1"/>
    <col min="14849" max="14849" width="13.31640625" bestFit="1" customWidth="1"/>
    <col min="14850" max="14850" width="14.6796875" bestFit="1" customWidth="1"/>
    <col min="14852" max="14852" width="9.86328125" bestFit="1" customWidth="1"/>
    <col min="15105" max="15105" width="13.31640625" bestFit="1" customWidth="1"/>
    <col min="15106" max="15106" width="14.6796875" bestFit="1" customWidth="1"/>
    <col min="15108" max="15108" width="9.86328125" bestFit="1" customWidth="1"/>
    <col min="15361" max="15361" width="13.31640625" bestFit="1" customWidth="1"/>
    <col min="15362" max="15362" width="14.6796875" bestFit="1" customWidth="1"/>
    <col min="15364" max="15364" width="9.86328125" bestFit="1" customWidth="1"/>
    <col min="15617" max="15617" width="13.31640625" bestFit="1" customWidth="1"/>
    <col min="15618" max="15618" width="14.6796875" bestFit="1" customWidth="1"/>
    <col min="15620" max="15620" width="9.86328125" bestFit="1" customWidth="1"/>
    <col min="15873" max="15873" width="13.31640625" bestFit="1" customWidth="1"/>
    <col min="15874" max="15874" width="14.6796875" bestFit="1" customWidth="1"/>
    <col min="15876" max="15876" width="9.86328125" bestFit="1" customWidth="1"/>
    <col min="16129" max="16129" width="13.31640625" bestFit="1" customWidth="1"/>
    <col min="16130" max="16130" width="14.6796875" bestFit="1" customWidth="1"/>
    <col min="16132" max="16132" width="9.86328125" bestFit="1" customWidth="1"/>
  </cols>
  <sheetData>
    <row r="1" spans="1:2" x14ac:dyDescent="0.75">
      <c r="A1" s="60" t="s">
        <v>72</v>
      </c>
      <c r="B1" s="4" t="s">
        <v>71</v>
      </c>
    </row>
    <row r="2" spans="1:2" x14ac:dyDescent="0.75">
      <c r="A2" s="60" t="s">
        <v>70</v>
      </c>
      <c r="B2" s="5"/>
    </row>
    <row r="3" spans="1:2" x14ac:dyDescent="0.75">
      <c r="A3" s="60" t="s">
        <v>69</v>
      </c>
      <c r="B3" s="24"/>
    </row>
    <row r="4" spans="1:2" x14ac:dyDescent="0.75">
      <c r="A4" s="60" t="s">
        <v>68</v>
      </c>
      <c r="B4" s="6"/>
    </row>
    <row r="5" spans="1:2" x14ac:dyDescent="0.75">
      <c r="A5" s="60" t="s">
        <v>17</v>
      </c>
      <c r="B5" s="4"/>
    </row>
    <row r="6" spans="1:2" x14ac:dyDescent="0.75">
      <c r="A6" s="60" t="s">
        <v>15</v>
      </c>
      <c r="B6" s="4"/>
    </row>
    <row r="7" spans="1:2" x14ac:dyDescent="0.75">
      <c r="A7" s="60" t="s">
        <v>62</v>
      </c>
      <c r="B7" s="28"/>
    </row>
    <row r="8" spans="1:2" x14ac:dyDescent="0.75">
      <c r="A8" s="60" t="s">
        <v>26</v>
      </c>
      <c r="B8" s="4"/>
    </row>
    <row r="9" spans="1:2" x14ac:dyDescent="0.75">
      <c r="A9" s="60" t="s">
        <v>67</v>
      </c>
      <c r="B9" s="16"/>
    </row>
    <row r="10" spans="1:2" x14ac:dyDescent="0.75">
      <c r="A10" s="60" t="s">
        <v>21</v>
      </c>
      <c r="B10" s="16"/>
    </row>
    <row r="11" spans="1:2" x14ac:dyDescent="0.75">
      <c r="A11" s="60" t="s">
        <v>20</v>
      </c>
      <c r="B11" s="16"/>
    </row>
  </sheetData>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84813-15AB-4E3F-983E-3F16ADA28EAE}">
  <sheetPr>
    <tabColor indexed="12"/>
  </sheetPr>
  <dimension ref="A1:X34"/>
  <sheetViews>
    <sheetView zoomScale="85" workbookViewId="0"/>
  </sheetViews>
  <sheetFormatPr defaultRowHeight="14.75" x14ac:dyDescent="0.75"/>
  <cols>
    <col min="1" max="1" width="29.54296875" customWidth="1"/>
    <col min="2" max="2" width="16.31640625" customWidth="1"/>
    <col min="3" max="3" width="3.6796875" customWidth="1"/>
    <col min="4" max="7" width="6" customWidth="1"/>
    <col min="8" max="9" width="11.6796875" bestFit="1" customWidth="1"/>
    <col min="10" max="24" width="6" customWidth="1"/>
    <col min="257" max="257" width="27.6796875" customWidth="1"/>
    <col min="258" max="258" width="14.54296875" customWidth="1"/>
    <col min="259" max="259" width="3.6796875" customWidth="1"/>
    <col min="260" max="263" width="6" customWidth="1"/>
    <col min="264" max="265" width="11.6796875" bestFit="1" customWidth="1"/>
    <col min="266" max="280" width="6" customWidth="1"/>
    <col min="513" max="513" width="27.6796875" customWidth="1"/>
    <col min="514" max="514" width="14.54296875" customWidth="1"/>
    <col min="515" max="515" width="3.6796875" customWidth="1"/>
    <col min="516" max="519" width="6" customWidth="1"/>
    <col min="520" max="521" width="11.6796875" bestFit="1" customWidth="1"/>
    <col min="522" max="536" width="6" customWidth="1"/>
    <col min="769" max="769" width="27.6796875" customWidth="1"/>
    <col min="770" max="770" width="14.54296875" customWidth="1"/>
    <col min="771" max="771" width="3.6796875" customWidth="1"/>
    <col min="772" max="775" width="6" customWidth="1"/>
    <col min="776" max="777" width="11.6796875" bestFit="1" customWidth="1"/>
    <col min="778" max="792" width="6" customWidth="1"/>
    <col min="1025" max="1025" width="27.6796875" customWidth="1"/>
    <col min="1026" max="1026" width="14.54296875" customWidth="1"/>
    <col min="1027" max="1027" width="3.6796875" customWidth="1"/>
    <col min="1028" max="1031" width="6" customWidth="1"/>
    <col min="1032" max="1033" width="11.6796875" bestFit="1" customWidth="1"/>
    <col min="1034" max="1048" width="6" customWidth="1"/>
    <col min="1281" max="1281" width="27.6796875" customWidth="1"/>
    <col min="1282" max="1282" width="14.54296875" customWidth="1"/>
    <col min="1283" max="1283" width="3.6796875" customWidth="1"/>
    <col min="1284" max="1287" width="6" customWidth="1"/>
    <col min="1288" max="1289" width="11.6796875" bestFit="1" customWidth="1"/>
    <col min="1290" max="1304" width="6" customWidth="1"/>
    <col min="1537" max="1537" width="27.6796875" customWidth="1"/>
    <col min="1538" max="1538" width="14.54296875" customWidth="1"/>
    <col min="1539" max="1539" width="3.6796875" customWidth="1"/>
    <col min="1540" max="1543" width="6" customWidth="1"/>
    <col min="1544" max="1545" width="11.6796875" bestFit="1" customWidth="1"/>
    <col min="1546" max="1560" width="6" customWidth="1"/>
    <col min="1793" max="1793" width="27.6796875" customWidth="1"/>
    <col min="1794" max="1794" width="14.54296875" customWidth="1"/>
    <col min="1795" max="1795" width="3.6796875" customWidth="1"/>
    <col min="1796" max="1799" width="6" customWidth="1"/>
    <col min="1800" max="1801" width="11.6796875" bestFit="1" customWidth="1"/>
    <col min="1802" max="1816" width="6" customWidth="1"/>
    <col min="2049" max="2049" width="27.6796875" customWidth="1"/>
    <col min="2050" max="2050" width="14.54296875" customWidth="1"/>
    <col min="2051" max="2051" width="3.6796875" customWidth="1"/>
    <col min="2052" max="2055" width="6" customWidth="1"/>
    <col min="2056" max="2057" width="11.6796875" bestFit="1" customWidth="1"/>
    <col min="2058" max="2072" width="6" customWidth="1"/>
    <col min="2305" max="2305" width="27.6796875" customWidth="1"/>
    <col min="2306" max="2306" width="14.54296875" customWidth="1"/>
    <col min="2307" max="2307" width="3.6796875" customWidth="1"/>
    <col min="2308" max="2311" width="6" customWidth="1"/>
    <col min="2312" max="2313" width="11.6796875" bestFit="1" customWidth="1"/>
    <col min="2314" max="2328" width="6" customWidth="1"/>
    <col min="2561" max="2561" width="27.6796875" customWidth="1"/>
    <col min="2562" max="2562" width="14.54296875" customWidth="1"/>
    <col min="2563" max="2563" width="3.6796875" customWidth="1"/>
    <col min="2564" max="2567" width="6" customWidth="1"/>
    <col min="2568" max="2569" width="11.6796875" bestFit="1" customWidth="1"/>
    <col min="2570" max="2584" width="6" customWidth="1"/>
    <col min="2817" max="2817" width="27.6796875" customWidth="1"/>
    <col min="2818" max="2818" width="14.54296875" customWidth="1"/>
    <col min="2819" max="2819" width="3.6796875" customWidth="1"/>
    <col min="2820" max="2823" width="6" customWidth="1"/>
    <col min="2824" max="2825" width="11.6796875" bestFit="1" customWidth="1"/>
    <col min="2826" max="2840" width="6" customWidth="1"/>
    <col min="3073" max="3073" width="27.6796875" customWidth="1"/>
    <col min="3074" max="3074" width="14.54296875" customWidth="1"/>
    <col min="3075" max="3075" width="3.6796875" customWidth="1"/>
    <col min="3076" max="3079" width="6" customWidth="1"/>
    <col min="3080" max="3081" width="11.6796875" bestFit="1" customWidth="1"/>
    <col min="3082" max="3096" width="6" customWidth="1"/>
    <col min="3329" max="3329" width="27.6796875" customWidth="1"/>
    <col min="3330" max="3330" width="14.54296875" customWidth="1"/>
    <col min="3331" max="3331" width="3.6796875" customWidth="1"/>
    <col min="3332" max="3335" width="6" customWidth="1"/>
    <col min="3336" max="3337" width="11.6796875" bestFit="1" customWidth="1"/>
    <col min="3338" max="3352" width="6" customWidth="1"/>
    <col min="3585" max="3585" width="27.6796875" customWidth="1"/>
    <col min="3586" max="3586" width="14.54296875" customWidth="1"/>
    <col min="3587" max="3587" width="3.6796875" customWidth="1"/>
    <col min="3588" max="3591" width="6" customWidth="1"/>
    <col min="3592" max="3593" width="11.6796875" bestFit="1" customWidth="1"/>
    <col min="3594" max="3608" width="6" customWidth="1"/>
    <col min="3841" max="3841" width="27.6796875" customWidth="1"/>
    <col min="3842" max="3842" width="14.54296875" customWidth="1"/>
    <col min="3843" max="3843" width="3.6796875" customWidth="1"/>
    <col min="3844" max="3847" width="6" customWidth="1"/>
    <col min="3848" max="3849" width="11.6796875" bestFit="1" customWidth="1"/>
    <col min="3850" max="3864" width="6" customWidth="1"/>
    <col min="4097" max="4097" width="27.6796875" customWidth="1"/>
    <col min="4098" max="4098" width="14.54296875" customWidth="1"/>
    <col min="4099" max="4099" width="3.6796875" customWidth="1"/>
    <col min="4100" max="4103" width="6" customWidth="1"/>
    <col min="4104" max="4105" width="11.6796875" bestFit="1" customWidth="1"/>
    <col min="4106" max="4120" width="6" customWidth="1"/>
    <col min="4353" max="4353" width="27.6796875" customWidth="1"/>
    <col min="4354" max="4354" width="14.54296875" customWidth="1"/>
    <col min="4355" max="4355" width="3.6796875" customWidth="1"/>
    <col min="4356" max="4359" width="6" customWidth="1"/>
    <col min="4360" max="4361" width="11.6796875" bestFit="1" customWidth="1"/>
    <col min="4362" max="4376" width="6" customWidth="1"/>
    <col min="4609" max="4609" width="27.6796875" customWidth="1"/>
    <col min="4610" max="4610" width="14.54296875" customWidth="1"/>
    <col min="4611" max="4611" width="3.6796875" customWidth="1"/>
    <col min="4612" max="4615" width="6" customWidth="1"/>
    <col min="4616" max="4617" width="11.6796875" bestFit="1" customWidth="1"/>
    <col min="4618" max="4632" width="6" customWidth="1"/>
    <col min="4865" max="4865" width="27.6796875" customWidth="1"/>
    <col min="4866" max="4866" width="14.54296875" customWidth="1"/>
    <col min="4867" max="4867" width="3.6796875" customWidth="1"/>
    <col min="4868" max="4871" width="6" customWidth="1"/>
    <col min="4872" max="4873" width="11.6796875" bestFit="1" customWidth="1"/>
    <col min="4874" max="4888" width="6" customWidth="1"/>
    <col min="5121" max="5121" width="27.6796875" customWidth="1"/>
    <col min="5122" max="5122" width="14.54296875" customWidth="1"/>
    <col min="5123" max="5123" width="3.6796875" customWidth="1"/>
    <col min="5124" max="5127" width="6" customWidth="1"/>
    <col min="5128" max="5129" width="11.6796875" bestFit="1" customWidth="1"/>
    <col min="5130" max="5144" width="6" customWidth="1"/>
    <col min="5377" max="5377" width="27.6796875" customWidth="1"/>
    <col min="5378" max="5378" width="14.54296875" customWidth="1"/>
    <col min="5379" max="5379" width="3.6796875" customWidth="1"/>
    <col min="5380" max="5383" width="6" customWidth="1"/>
    <col min="5384" max="5385" width="11.6796875" bestFit="1" customWidth="1"/>
    <col min="5386" max="5400" width="6" customWidth="1"/>
    <col min="5633" max="5633" width="27.6796875" customWidth="1"/>
    <col min="5634" max="5634" width="14.54296875" customWidth="1"/>
    <col min="5635" max="5635" width="3.6796875" customWidth="1"/>
    <col min="5636" max="5639" width="6" customWidth="1"/>
    <col min="5640" max="5641" width="11.6796875" bestFit="1" customWidth="1"/>
    <col min="5642" max="5656" width="6" customWidth="1"/>
    <col min="5889" max="5889" width="27.6796875" customWidth="1"/>
    <col min="5890" max="5890" width="14.54296875" customWidth="1"/>
    <col min="5891" max="5891" width="3.6796875" customWidth="1"/>
    <col min="5892" max="5895" width="6" customWidth="1"/>
    <col min="5896" max="5897" width="11.6796875" bestFit="1" customWidth="1"/>
    <col min="5898" max="5912" width="6" customWidth="1"/>
    <col min="6145" max="6145" width="27.6796875" customWidth="1"/>
    <col min="6146" max="6146" width="14.54296875" customWidth="1"/>
    <col min="6147" max="6147" width="3.6796875" customWidth="1"/>
    <col min="6148" max="6151" width="6" customWidth="1"/>
    <col min="6152" max="6153" width="11.6796875" bestFit="1" customWidth="1"/>
    <col min="6154" max="6168" width="6" customWidth="1"/>
    <col min="6401" max="6401" width="27.6796875" customWidth="1"/>
    <col min="6402" max="6402" width="14.54296875" customWidth="1"/>
    <col min="6403" max="6403" width="3.6796875" customWidth="1"/>
    <col min="6404" max="6407" width="6" customWidth="1"/>
    <col min="6408" max="6409" width="11.6796875" bestFit="1" customWidth="1"/>
    <col min="6410" max="6424" width="6" customWidth="1"/>
    <col min="6657" max="6657" width="27.6796875" customWidth="1"/>
    <col min="6658" max="6658" width="14.54296875" customWidth="1"/>
    <col min="6659" max="6659" width="3.6796875" customWidth="1"/>
    <col min="6660" max="6663" width="6" customWidth="1"/>
    <col min="6664" max="6665" width="11.6796875" bestFit="1" customWidth="1"/>
    <col min="6666" max="6680" width="6" customWidth="1"/>
    <col min="6913" max="6913" width="27.6796875" customWidth="1"/>
    <col min="6914" max="6914" width="14.54296875" customWidth="1"/>
    <col min="6915" max="6915" width="3.6796875" customWidth="1"/>
    <col min="6916" max="6919" width="6" customWidth="1"/>
    <col min="6920" max="6921" width="11.6796875" bestFit="1" customWidth="1"/>
    <col min="6922" max="6936" width="6" customWidth="1"/>
    <col min="7169" max="7169" width="27.6796875" customWidth="1"/>
    <col min="7170" max="7170" width="14.54296875" customWidth="1"/>
    <col min="7171" max="7171" width="3.6796875" customWidth="1"/>
    <col min="7172" max="7175" width="6" customWidth="1"/>
    <col min="7176" max="7177" width="11.6796875" bestFit="1" customWidth="1"/>
    <col min="7178" max="7192" width="6" customWidth="1"/>
    <col min="7425" max="7425" width="27.6796875" customWidth="1"/>
    <col min="7426" max="7426" width="14.54296875" customWidth="1"/>
    <col min="7427" max="7427" width="3.6796875" customWidth="1"/>
    <col min="7428" max="7431" width="6" customWidth="1"/>
    <col min="7432" max="7433" width="11.6796875" bestFit="1" customWidth="1"/>
    <col min="7434" max="7448" width="6" customWidth="1"/>
    <col min="7681" max="7681" width="27.6796875" customWidth="1"/>
    <col min="7682" max="7682" width="14.54296875" customWidth="1"/>
    <col min="7683" max="7683" width="3.6796875" customWidth="1"/>
    <col min="7684" max="7687" width="6" customWidth="1"/>
    <col min="7688" max="7689" width="11.6796875" bestFit="1" customWidth="1"/>
    <col min="7690" max="7704" width="6" customWidth="1"/>
    <col min="7937" max="7937" width="27.6796875" customWidth="1"/>
    <col min="7938" max="7938" width="14.54296875" customWidth="1"/>
    <col min="7939" max="7939" width="3.6796875" customWidth="1"/>
    <col min="7940" max="7943" width="6" customWidth="1"/>
    <col min="7944" max="7945" width="11.6796875" bestFit="1" customWidth="1"/>
    <col min="7946" max="7960" width="6" customWidth="1"/>
    <col min="8193" max="8193" width="27.6796875" customWidth="1"/>
    <col min="8194" max="8194" width="14.54296875" customWidth="1"/>
    <col min="8195" max="8195" width="3.6796875" customWidth="1"/>
    <col min="8196" max="8199" width="6" customWidth="1"/>
    <col min="8200" max="8201" width="11.6796875" bestFit="1" customWidth="1"/>
    <col min="8202" max="8216" width="6" customWidth="1"/>
    <col min="8449" max="8449" width="27.6796875" customWidth="1"/>
    <col min="8450" max="8450" width="14.54296875" customWidth="1"/>
    <col min="8451" max="8451" width="3.6796875" customWidth="1"/>
    <col min="8452" max="8455" width="6" customWidth="1"/>
    <col min="8456" max="8457" width="11.6796875" bestFit="1" customWidth="1"/>
    <col min="8458" max="8472" width="6" customWidth="1"/>
    <col min="8705" max="8705" width="27.6796875" customWidth="1"/>
    <col min="8706" max="8706" width="14.54296875" customWidth="1"/>
    <col min="8707" max="8707" width="3.6796875" customWidth="1"/>
    <col min="8708" max="8711" width="6" customWidth="1"/>
    <col min="8712" max="8713" width="11.6796875" bestFit="1" customWidth="1"/>
    <col min="8714" max="8728" width="6" customWidth="1"/>
    <col min="8961" max="8961" width="27.6796875" customWidth="1"/>
    <col min="8962" max="8962" width="14.54296875" customWidth="1"/>
    <col min="8963" max="8963" width="3.6796875" customWidth="1"/>
    <col min="8964" max="8967" width="6" customWidth="1"/>
    <col min="8968" max="8969" width="11.6796875" bestFit="1" customWidth="1"/>
    <col min="8970" max="8984" width="6" customWidth="1"/>
    <col min="9217" max="9217" width="27.6796875" customWidth="1"/>
    <col min="9218" max="9218" width="14.54296875" customWidth="1"/>
    <col min="9219" max="9219" width="3.6796875" customWidth="1"/>
    <col min="9220" max="9223" width="6" customWidth="1"/>
    <col min="9224" max="9225" width="11.6796875" bestFit="1" customWidth="1"/>
    <col min="9226" max="9240" width="6" customWidth="1"/>
    <col min="9473" max="9473" width="27.6796875" customWidth="1"/>
    <col min="9474" max="9474" width="14.54296875" customWidth="1"/>
    <col min="9475" max="9475" width="3.6796875" customWidth="1"/>
    <col min="9476" max="9479" width="6" customWidth="1"/>
    <col min="9480" max="9481" width="11.6796875" bestFit="1" customWidth="1"/>
    <col min="9482" max="9496" width="6" customWidth="1"/>
    <col min="9729" max="9729" width="27.6796875" customWidth="1"/>
    <col min="9730" max="9730" width="14.54296875" customWidth="1"/>
    <col min="9731" max="9731" width="3.6796875" customWidth="1"/>
    <col min="9732" max="9735" width="6" customWidth="1"/>
    <col min="9736" max="9737" width="11.6796875" bestFit="1" customWidth="1"/>
    <col min="9738" max="9752" width="6" customWidth="1"/>
    <col min="9985" max="9985" width="27.6796875" customWidth="1"/>
    <col min="9986" max="9986" width="14.54296875" customWidth="1"/>
    <col min="9987" max="9987" width="3.6796875" customWidth="1"/>
    <col min="9988" max="9991" width="6" customWidth="1"/>
    <col min="9992" max="9993" width="11.6796875" bestFit="1" customWidth="1"/>
    <col min="9994" max="10008" width="6" customWidth="1"/>
    <col min="10241" max="10241" width="27.6796875" customWidth="1"/>
    <col min="10242" max="10242" width="14.54296875" customWidth="1"/>
    <col min="10243" max="10243" width="3.6796875" customWidth="1"/>
    <col min="10244" max="10247" width="6" customWidth="1"/>
    <col min="10248" max="10249" width="11.6796875" bestFit="1" customWidth="1"/>
    <col min="10250" max="10264" width="6" customWidth="1"/>
    <col min="10497" max="10497" width="27.6796875" customWidth="1"/>
    <col min="10498" max="10498" width="14.54296875" customWidth="1"/>
    <col min="10499" max="10499" width="3.6796875" customWidth="1"/>
    <col min="10500" max="10503" width="6" customWidth="1"/>
    <col min="10504" max="10505" width="11.6796875" bestFit="1" customWidth="1"/>
    <col min="10506" max="10520" width="6" customWidth="1"/>
    <col min="10753" max="10753" width="27.6796875" customWidth="1"/>
    <col min="10754" max="10754" width="14.54296875" customWidth="1"/>
    <col min="10755" max="10755" width="3.6796875" customWidth="1"/>
    <col min="10756" max="10759" width="6" customWidth="1"/>
    <col min="10760" max="10761" width="11.6796875" bestFit="1" customWidth="1"/>
    <col min="10762" max="10776" width="6" customWidth="1"/>
    <col min="11009" max="11009" width="27.6796875" customWidth="1"/>
    <col min="11010" max="11010" width="14.54296875" customWidth="1"/>
    <col min="11011" max="11011" width="3.6796875" customWidth="1"/>
    <col min="11012" max="11015" width="6" customWidth="1"/>
    <col min="11016" max="11017" width="11.6796875" bestFit="1" customWidth="1"/>
    <col min="11018" max="11032" width="6" customWidth="1"/>
    <col min="11265" max="11265" width="27.6796875" customWidth="1"/>
    <col min="11266" max="11266" width="14.54296875" customWidth="1"/>
    <col min="11267" max="11267" width="3.6796875" customWidth="1"/>
    <col min="11268" max="11271" width="6" customWidth="1"/>
    <col min="11272" max="11273" width="11.6796875" bestFit="1" customWidth="1"/>
    <col min="11274" max="11288" width="6" customWidth="1"/>
    <col min="11521" max="11521" width="27.6796875" customWidth="1"/>
    <col min="11522" max="11522" width="14.54296875" customWidth="1"/>
    <col min="11523" max="11523" width="3.6796875" customWidth="1"/>
    <col min="11524" max="11527" width="6" customWidth="1"/>
    <col min="11528" max="11529" width="11.6796875" bestFit="1" customWidth="1"/>
    <col min="11530" max="11544" width="6" customWidth="1"/>
    <col min="11777" max="11777" width="27.6796875" customWidth="1"/>
    <col min="11778" max="11778" width="14.54296875" customWidth="1"/>
    <col min="11779" max="11779" width="3.6796875" customWidth="1"/>
    <col min="11780" max="11783" width="6" customWidth="1"/>
    <col min="11784" max="11785" width="11.6796875" bestFit="1" customWidth="1"/>
    <col min="11786" max="11800" width="6" customWidth="1"/>
    <col min="12033" max="12033" width="27.6796875" customWidth="1"/>
    <col min="12034" max="12034" width="14.54296875" customWidth="1"/>
    <col min="12035" max="12035" width="3.6796875" customWidth="1"/>
    <col min="12036" max="12039" width="6" customWidth="1"/>
    <col min="12040" max="12041" width="11.6796875" bestFit="1" customWidth="1"/>
    <col min="12042" max="12056" width="6" customWidth="1"/>
    <col min="12289" max="12289" width="27.6796875" customWidth="1"/>
    <col min="12290" max="12290" width="14.54296875" customWidth="1"/>
    <col min="12291" max="12291" width="3.6796875" customWidth="1"/>
    <col min="12292" max="12295" width="6" customWidth="1"/>
    <col min="12296" max="12297" width="11.6796875" bestFit="1" customWidth="1"/>
    <col min="12298" max="12312" width="6" customWidth="1"/>
    <col min="12545" max="12545" width="27.6796875" customWidth="1"/>
    <col min="12546" max="12546" width="14.54296875" customWidth="1"/>
    <col min="12547" max="12547" width="3.6796875" customWidth="1"/>
    <col min="12548" max="12551" width="6" customWidth="1"/>
    <col min="12552" max="12553" width="11.6796875" bestFit="1" customWidth="1"/>
    <col min="12554" max="12568" width="6" customWidth="1"/>
    <col min="12801" max="12801" width="27.6796875" customWidth="1"/>
    <col min="12802" max="12802" width="14.54296875" customWidth="1"/>
    <col min="12803" max="12803" width="3.6796875" customWidth="1"/>
    <col min="12804" max="12807" width="6" customWidth="1"/>
    <col min="12808" max="12809" width="11.6796875" bestFit="1" customWidth="1"/>
    <col min="12810" max="12824" width="6" customWidth="1"/>
    <col min="13057" max="13057" width="27.6796875" customWidth="1"/>
    <col min="13058" max="13058" width="14.54296875" customWidth="1"/>
    <col min="13059" max="13059" width="3.6796875" customWidth="1"/>
    <col min="13060" max="13063" width="6" customWidth="1"/>
    <col min="13064" max="13065" width="11.6796875" bestFit="1" customWidth="1"/>
    <col min="13066" max="13080" width="6" customWidth="1"/>
    <col min="13313" max="13313" width="27.6796875" customWidth="1"/>
    <col min="13314" max="13314" width="14.54296875" customWidth="1"/>
    <col min="13315" max="13315" width="3.6796875" customWidth="1"/>
    <col min="13316" max="13319" width="6" customWidth="1"/>
    <col min="13320" max="13321" width="11.6796875" bestFit="1" customWidth="1"/>
    <col min="13322" max="13336" width="6" customWidth="1"/>
    <col min="13569" max="13569" width="27.6796875" customWidth="1"/>
    <col min="13570" max="13570" width="14.54296875" customWidth="1"/>
    <col min="13571" max="13571" width="3.6796875" customWidth="1"/>
    <col min="13572" max="13575" width="6" customWidth="1"/>
    <col min="13576" max="13577" width="11.6796875" bestFit="1" customWidth="1"/>
    <col min="13578" max="13592" width="6" customWidth="1"/>
    <col min="13825" max="13825" width="27.6796875" customWidth="1"/>
    <col min="13826" max="13826" width="14.54296875" customWidth="1"/>
    <col min="13827" max="13827" width="3.6796875" customWidth="1"/>
    <col min="13828" max="13831" width="6" customWidth="1"/>
    <col min="13832" max="13833" width="11.6796875" bestFit="1" customWidth="1"/>
    <col min="13834" max="13848" width="6" customWidth="1"/>
    <col min="14081" max="14081" width="27.6796875" customWidth="1"/>
    <col min="14082" max="14082" width="14.54296875" customWidth="1"/>
    <col min="14083" max="14083" width="3.6796875" customWidth="1"/>
    <col min="14084" max="14087" width="6" customWidth="1"/>
    <col min="14088" max="14089" width="11.6796875" bestFit="1" customWidth="1"/>
    <col min="14090" max="14104" width="6" customWidth="1"/>
    <col min="14337" max="14337" width="27.6796875" customWidth="1"/>
    <col min="14338" max="14338" width="14.54296875" customWidth="1"/>
    <col min="14339" max="14339" width="3.6796875" customWidth="1"/>
    <col min="14340" max="14343" width="6" customWidth="1"/>
    <col min="14344" max="14345" width="11.6796875" bestFit="1" customWidth="1"/>
    <col min="14346" max="14360" width="6" customWidth="1"/>
    <col min="14593" max="14593" width="27.6796875" customWidth="1"/>
    <col min="14594" max="14594" width="14.54296875" customWidth="1"/>
    <col min="14595" max="14595" width="3.6796875" customWidth="1"/>
    <col min="14596" max="14599" width="6" customWidth="1"/>
    <col min="14600" max="14601" width="11.6796875" bestFit="1" customWidth="1"/>
    <col min="14602" max="14616" width="6" customWidth="1"/>
    <col min="14849" max="14849" width="27.6796875" customWidth="1"/>
    <col min="14850" max="14850" width="14.54296875" customWidth="1"/>
    <col min="14851" max="14851" width="3.6796875" customWidth="1"/>
    <col min="14852" max="14855" width="6" customWidth="1"/>
    <col min="14856" max="14857" width="11.6796875" bestFit="1" customWidth="1"/>
    <col min="14858" max="14872" width="6" customWidth="1"/>
    <col min="15105" max="15105" width="27.6796875" customWidth="1"/>
    <col min="15106" max="15106" width="14.54296875" customWidth="1"/>
    <col min="15107" max="15107" width="3.6796875" customWidth="1"/>
    <col min="15108" max="15111" width="6" customWidth="1"/>
    <col min="15112" max="15113" width="11.6796875" bestFit="1" customWidth="1"/>
    <col min="15114" max="15128" width="6" customWidth="1"/>
    <col min="15361" max="15361" width="27.6796875" customWidth="1"/>
    <col min="15362" max="15362" width="14.54296875" customWidth="1"/>
    <col min="15363" max="15363" width="3.6796875" customWidth="1"/>
    <col min="15364" max="15367" width="6" customWidth="1"/>
    <col min="15368" max="15369" width="11.6796875" bestFit="1" customWidth="1"/>
    <col min="15370" max="15384" width="6" customWidth="1"/>
    <col min="15617" max="15617" width="27.6796875" customWidth="1"/>
    <col min="15618" max="15618" width="14.54296875" customWidth="1"/>
    <col min="15619" max="15619" width="3.6796875" customWidth="1"/>
    <col min="15620" max="15623" width="6" customWidth="1"/>
    <col min="15624" max="15625" width="11.6796875" bestFit="1" customWidth="1"/>
    <col min="15626" max="15640" width="6" customWidth="1"/>
    <col min="15873" max="15873" width="27.6796875" customWidth="1"/>
    <col min="15874" max="15874" width="14.54296875" customWidth="1"/>
    <col min="15875" max="15875" width="3.6796875" customWidth="1"/>
    <col min="15876" max="15879" width="6" customWidth="1"/>
    <col min="15880" max="15881" width="11.6796875" bestFit="1" customWidth="1"/>
    <col min="15882" max="15896" width="6" customWidth="1"/>
    <col min="16129" max="16129" width="27.6796875" customWidth="1"/>
    <col min="16130" max="16130" width="14.54296875" customWidth="1"/>
    <col min="16131" max="16131" width="3.6796875" customWidth="1"/>
    <col min="16132" max="16135" width="6" customWidth="1"/>
    <col min="16136" max="16137" width="11.6796875" bestFit="1" customWidth="1"/>
    <col min="16138" max="16152" width="6" customWidth="1"/>
  </cols>
  <sheetData>
    <row r="1" spans="1:24" x14ac:dyDescent="0.75">
      <c r="A1" s="31" t="str">
        <f>"Since the first payment is received "&amp;B3&amp;" years from today, and the last payment is received "&amp;B4&amp;" years from now, there are "&amp;COUNT(I10:X10)&amp;" payments."</f>
        <v>Since the first payment is received 6 years from today, and the last payment is received 20 years from now, there are 15 payments.</v>
      </c>
      <c r="B1" s="31"/>
      <c r="C1" s="31"/>
      <c r="D1" s="31"/>
      <c r="E1" s="31"/>
      <c r="F1" s="31"/>
      <c r="G1" s="31"/>
      <c r="H1" s="31"/>
      <c r="I1" s="31"/>
      <c r="J1" s="31"/>
      <c r="K1" s="31"/>
      <c r="L1" s="31"/>
      <c r="M1" s="31"/>
      <c r="N1" s="31"/>
    </row>
    <row r="2" spans="1:24" x14ac:dyDescent="0.75">
      <c r="A2" s="8" t="s">
        <v>102</v>
      </c>
      <c r="B2" s="8">
        <v>0</v>
      </c>
    </row>
    <row r="3" spans="1:24" x14ac:dyDescent="0.75">
      <c r="A3" s="4" t="s">
        <v>101</v>
      </c>
      <c r="B3" s="4">
        <v>6</v>
      </c>
    </row>
    <row r="4" spans="1:24" x14ac:dyDescent="0.75">
      <c r="A4" s="4" t="s">
        <v>100</v>
      </c>
      <c r="B4" s="4">
        <v>20</v>
      </c>
    </row>
    <row r="5" spans="1:24" x14ac:dyDescent="0.75">
      <c r="A5" s="4" t="s">
        <v>99</v>
      </c>
      <c r="B5" s="28"/>
    </row>
    <row r="6" spans="1:24" x14ac:dyDescent="0.75">
      <c r="A6" s="4" t="s">
        <v>26</v>
      </c>
      <c r="B6" s="4">
        <v>5100</v>
      </c>
    </row>
    <row r="7" spans="1:24" x14ac:dyDescent="0.75">
      <c r="A7" s="4" t="s">
        <v>18</v>
      </c>
      <c r="B7" s="4">
        <v>0</v>
      </c>
      <c r="C7" t="s">
        <v>98</v>
      </c>
    </row>
    <row r="8" spans="1:24" x14ac:dyDescent="0.75">
      <c r="A8" s="4" t="s">
        <v>8</v>
      </c>
      <c r="B8" s="4">
        <v>7.9000000000000001E-2</v>
      </c>
    </row>
    <row r="9" spans="1:24" x14ac:dyDescent="0.75">
      <c r="A9" s="4" t="s">
        <v>97</v>
      </c>
      <c r="B9" s="6"/>
      <c r="D9" s="39">
        <v>0</v>
      </c>
      <c r="E9" s="38">
        <v>1</v>
      </c>
      <c r="F9" s="38">
        <v>2</v>
      </c>
      <c r="G9" s="38">
        <v>3</v>
      </c>
      <c r="H9" s="38">
        <v>4</v>
      </c>
      <c r="I9" s="38">
        <v>5</v>
      </c>
      <c r="J9" s="38">
        <v>6</v>
      </c>
      <c r="K9" s="38">
        <v>7</v>
      </c>
      <c r="L9" s="38">
        <v>8</v>
      </c>
      <c r="M9" s="38">
        <v>9</v>
      </c>
      <c r="N9" s="38">
        <v>10</v>
      </c>
      <c r="O9" s="38">
        <v>11</v>
      </c>
      <c r="P9" s="38">
        <v>12</v>
      </c>
      <c r="Q9" s="38">
        <v>13</v>
      </c>
      <c r="R9" s="38">
        <v>14</v>
      </c>
      <c r="S9" s="38">
        <v>15</v>
      </c>
      <c r="T9" s="38">
        <v>16</v>
      </c>
      <c r="U9" s="38">
        <v>17</v>
      </c>
      <c r="V9" s="38">
        <v>18</v>
      </c>
      <c r="W9" s="38">
        <v>19</v>
      </c>
      <c r="X9" s="37">
        <v>20</v>
      </c>
    </row>
    <row r="10" spans="1:24" x14ac:dyDescent="0.75">
      <c r="A10" s="36" t="s">
        <v>96</v>
      </c>
      <c r="B10" s="28"/>
      <c r="D10" s="35"/>
      <c r="E10" s="12"/>
      <c r="F10" s="12"/>
      <c r="G10" s="12"/>
      <c r="H10" s="12"/>
      <c r="I10" s="34"/>
      <c r="J10" s="34">
        <f t="shared" ref="J10:X10" si="0">$B$6</f>
        <v>5100</v>
      </c>
      <c r="K10" s="34">
        <f t="shared" si="0"/>
        <v>5100</v>
      </c>
      <c r="L10" s="34">
        <f t="shared" si="0"/>
        <v>5100</v>
      </c>
      <c r="M10" s="34">
        <f t="shared" si="0"/>
        <v>5100</v>
      </c>
      <c r="N10" s="34">
        <f t="shared" si="0"/>
        <v>5100</v>
      </c>
      <c r="O10" s="34">
        <f t="shared" si="0"/>
        <v>5100</v>
      </c>
      <c r="P10" s="34">
        <f t="shared" si="0"/>
        <v>5100</v>
      </c>
      <c r="Q10" s="34">
        <f t="shared" si="0"/>
        <v>5100</v>
      </c>
      <c r="R10" s="34">
        <f t="shared" si="0"/>
        <v>5100</v>
      </c>
      <c r="S10" s="34">
        <f t="shared" si="0"/>
        <v>5100</v>
      </c>
      <c r="T10" s="34">
        <f t="shared" si="0"/>
        <v>5100</v>
      </c>
      <c r="U10" s="34">
        <f t="shared" si="0"/>
        <v>5100</v>
      </c>
      <c r="V10" s="34">
        <f t="shared" si="0"/>
        <v>5100</v>
      </c>
      <c r="W10" s="34">
        <f t="shared" si="0"/>
        <v>5100</v>
      </c>
      <c r="X10" s="33">
        <f t="shared" si="0"/>
        <v>5100</v>
      </c>
    </row>
    <row r="11" spans="1:24" x14ac:dyDescent="0.75">
      <c r="A11" s="4" t="s">
        <v>95</v>
      </c>
      <c r="B11" s="6"/>
      <c r="H11" s="32"/>
      <c r="I11" s="32"/>
    </row>
    <row r="13" spans="1:24" x14ac:dyDescent="0.75">
      <c r="A13" s="4" t="s">
        <v>94</v>
      </c>
      <c r="B13" s="4"/>
    </row>
    <row r="14" spans="1:24" x14ac:dyDescent="0.75">
      <c r="A14" s="4" t="s">
        <v>93</v>
      </c>
      <c r="B14" s="4">
        <v>0</v>
      </c>
    </row>
    <row r="15" spans="1:24" x14ac:dyDescent="0.75">
      <c r="A15" s="4" t="s">
        <v>92</v>
      </c>
      <c r="B15" s="4">
        <v>0</v>
      </c>
    </row>
    <row r="16" spans="1:24" x14ac:dyDescent="0.75">
      <c r="A16" s="4" t="s">
        <v>91</v>
      </c>
      <c r="B16" s="4">
        <v>0</v>
      </c>
    </row>
    <row r="17" spans="1:2" x14ac:dyDescent="0.75">
      <c r="A17" s="4" t="s">
        <v>90</v>
      </c>
      <c r="B17" s="4">
        <v>0</v>
      </c>
    </row>
    <row r="18" spans="1:2" x14ac:dyDescent="0.75">
      <c r="A18" s="4" t="s">
        <v>89</v>
      </c>
      <c r="B18" s="4">
        <v>0</v>
      </c>
    </row>
    <row r="19" spans="1:2" x14ac:dyDescent="0.75">
      <c r="A19" s="4" t="s">
        <v>88</v>
      </c>
      <c r="B19" s="4">
        <f t="shared" ref="B19:B33" si="1">-$B$6</f>
        <v>-5100</v>
      </c>
    </row>
    <row r="20" spans="1:2" x14ac:dyDescent="0.75">
      <c r="A20" s="4" t="s">
        <v>87</v>
      </c>
      <c r="B20" s="4">
        <f t="shared" si="1"/>
        <v>-5100</v>
      </c>
    </row>
    <row r="21" spans="1:2" x14ac:dyDescent="0.75">
      <c r="A21" s="4" t="s">
        <v>86</v>
      </c>
      <c r="B21" s="4">
        <f t="shared" si="1"/>
        <v>-5100</v>
      </c>
    </row>
    <row r="22" spans="1:2" x14ac:dyDescent="0.75">
      <c r="A22" s="4" t="s">
        <v>85</v>
      </c>
      <c r="B22" s="4">
        <f t="shared" si="1"/>
        <v>-5100</v>
      </c>
    </row>
    <row r="23" spans="1:2" x14ac:dyDescent="0.75">
      <c r="A23" s="4" t="s">
        <v>84</v>
      </c>
      <c r="B23" s="4">
        <f t="shared" si="1"/>
        <v>-5100</v>
      </c>
    </row>
    <row r="24" spans="1:2" x14ac:dyDescent="0.75">
      <c r="A24" s="4" t="s">
        <v>83</v>
      </c>
      <c r="B24" s="4">
        <f t="shared" si="1"/>
        <v>-5100</v>
      </c>
    </row>
    <row r="25" spans="1:2" x14ac:dyDescent="0.75">
      <c r="A25" s="4" t="s">
        <v>82</v>
      </c>
      <c r="B25" s="4">
        <f t="shared" si="1"/>
        <v>-5100</v>
      </c>
    </row>
    <row r="26" spans="1:2" x14ac:dyDescent="0.75">
      <c r="A26" s="4" t="s">
        <v>81</v>
      </c>
      <c r="B26" s="4">
        <f t="shared" si="1"/>
        <v>-5100</v>
      </c>
    </row>
    <row r="27" spans="1:2" x14ac:dyDescent="0.75">
      <c r="A27" s="4" t="s">
        <v>80</v>
      </c>
      <c r="B27" s="4">
        <f t="shared" si="1"/>
        <v>-5100</v>
      </c>
    </row>
    <row r="28" spans="1:2" x14ac:dyDescent="0.75">
      <c r="A28" s="4" t="s">
        <v>79</v>
      </c>
      <c r="B28" s="4">
        <f t="shared" si="1"/>
        <v>-5100</v>
      </c>
    </row>
    <row r="29" spans="1:2" x14ac:dyDescent="0.75">
      <c r="A29" s="4" t="s">
        <v>78</v>
      </c>
      <c r="B29" s="4">
        <f t="shared" si="1"/>
        <v>-5100</v>
      </c>
    </row>
    <row r="30" spans="1:2" x14ac:dyDescent="0.75">
      <c r="A30" s="4" t="s">
        <v>77</v>
      </c>
      <c r="B30" s="4">
        <f t="shared" si="1"/>
        <v>-5100</v>
      </c>
    </row>
    <row r="31" spans="1:2" x14ac:dyDescent="0.75">
      <c r="A31" s="4" t="s">
        <v>76</v>
      </c>
      <c r="B31" s="4">
        <f t="shared" si="1"/>
        <v>-5100</v>
      </c>
    </row>
    <row r="32" spans="1:2" x14ac:dyDescent="0.75">
      <c r="A32" s="4" t="s">
        <v>75</v>
      </c>
      <c r="B32" s="4">
        <f t="shared" si="1"/>
        <v>-5100</v>
      </c>
    </row>
    <row r="33" spans="1:2" x14ac:dyDescent="0.75">
      <c r="A33" s="4" t="s">
        <v>74</v>
      </c>
      <c r="B33" s="4">
        <f t="shared" si="1"/>
        <v>-5100</v>
      </c>
    </row>
    <row r="34" spans="1:2" x14ac:dyDescent="0.75">
      <c r="A34" s="4" t="s">
        <v>73</v>
      </c>
      <c r="B34" s="6"/>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B30E-BE36-4F4E-A96B-CAD6447A637F}">
  <sheetPr>
    <tabColor theme="1"/>
  </sheetPr>
  <dimension ref="A1:E22"/>
  <sheetViews>
    <sheetView tabSelected="1" zoomScale="70" zoomScaleNormal="70" workbookViewId="0"/>
  </sheetViews>
  <sheetFormatPr defaultRowHeight="14.75" x14ac:dyDescent="0.75"/>
  <cols>
    <col min="1" max="1" width="2.08984375" customWidth="1"/>
    <col min="2" max="2" width="3.31640625" customWidth="1"/>
    <col min="3" max="3" width="101.6796875" customWidth="1"/>
  </cols>
  <sheetData>
    <row r="1" spans="2:5" x14ac:dyDescent="0.75">
      <c r="E1" s="40"/>
    </row>
    <row r="2" spans="2:5" x14ac:dyDescent="0.75">
      <c r="B2" s="41" t="s">
        <v>116</v>
      </c>
      <c r="C2" s="42"/>
      <c r="E2" s="40"/>
    </row>
    <row r="3" spans="2:5" x14ac:dyDescent="0.75">
      <c r="B3" s="43"/>
      <c r="C3" s="44" t="s">
        <v>103</v>
      </c>
      <c r="E3" s="40"/>
    </row>
    <row r="4" spans="2:5" x14ac:dyDescent="0.75">
      <c r="B4" s="45" t="s">
        <v>104</v>
      </c>
      <c r="C4" s="42" t="s">
        <v>105</v>
      </c>
      <c r="E4" s="40"/>
    </row>
    <row r="5" spans="2:5" x14ac:dyDescent="0.75">
      <c r="B5" s="46"/>
      <c r="C5" s="47" t="s">
        <v>117</v>
      </c>
      <c r="E5" s="40"/>
    </row>
    <row r="6" spans="2:5" x14ac:dyDescent="0.75">
      <c r="B6" s="46"/>
      <c r="C6" s="47" t="s">
        <v>118</v>
      </c>
      <c r="E6" s="40"/>
    </row>
    <row r="7" spans="2:5" x14ac:dyDescent="0.75">
      <c r="B7" s="43"/>
      <c r="C7" s="48" t="s">
        <v>106</v>
      </c>
      <c r="E7" s="40"/>
    </row>
    <row r="8" spans="2:5" ht="132.75" x14ac:dyDescent="0.75">
      <c r="B8" s="49" t="s">
        <v>107</v>
      </c>
      <c r="C8" s="50" t="s">
        <v>122</v>
      </c>
      <c r="E8" s="40"/>
    </row>
    <row r="9" spans="2:5" ht="29.5" x14ac:dyDescent="0.75">
      <c r="B9" s="51" t="s">
        <v>108</v>
      </c>
      <c r="C9" s="52" t="s">
        <v>109</v>
      </c>
      <c r="E9" s="40"/>
    </row>
    <row r="10" spans="2:5" x14ac:dyDescent="0.75">
      <c r="B10" s="45" t="s">
        <v>110</v>
      </c>
      <c r="C10" s="42" t="s">
        <v>111</v>
      </c>
      <c r="E10" s="40"/>
    </row>
    <row r="11" spans="2:5" x14ac:dyDescent="0.75">
      <c r="B11" s="43"/>
      <c r="C11" s="48" t="s">
        <v>112</v>
      </c>
      <c r="E11" s="40"/>
    </row>
    <row r="12" spans="2:5" x14ac:dyDescent="0.75">
      <c r="B12" s="53" t="s">
        <v>113</v>
      </c>
      <c r="C12" s="54" t="s">
        <v>114</v>
      </c>
      <c r="E12" s="40"/>
    </row>
    <row r="13" spans="2:5" x14ac:dyDescent="0.75">
      <c r="B13" s="55"/>
      <c r="C13" s="56"/>
      <c r="E13" s="40"/>
    </row>
    <row r="14" spans="2:5" x14ac:dyDescent="0.75">
      <c r="B14" s="55" t="s">
        <v>115</v>
      </c>
      <c r="C14" s="56"/>
      <c r="E14" s="40"/>
    </row>
    <row r="15" spans="2:5" x14ac:dyDescent="0.75">
      <c r="B15" s="56"/>
      <c r="C15" s="56"/>
      <c r="E15" s="40"/>
    </row>
    <row r="16" spans="2:5" x14ac:dyDescent="0.75">
      <c r="B16" s="56"/>
      <c r="C16" s="56"/>
      <c r="E16" s="40"/>
    </row>
    <row r="17" spans="1:5" x14ac:dyDescent="0.75">
      <c r="B17" s="56"/>
      <c r="C17" s="56"/>
      <c r="E17" s="40"/>
    </row>
    <row r="18" spans="1:5" x14ac:dyDescent="0.75">
      <c r="B18" s="56"/>
      <c r="C18" s="56"/>
      <c r="E18" s="40"/>
    </row>
    <row r="19" spans="1:5" x14ac:dyDescent="0.75">
      <c r="E19" s="40"/>
    </row>
    <row r="20" spans="1:5" x14ac:dyDescent="0.75">
      <c r="E20" s="40"/>
    </row>
    <row r="21" spans="1:5" x14ac:dyDescent="0.75">
      <c r="A21" s="40"/>
      <c r="B21" s="40"/>
      <c r="C21" s="40"/>
      <c r="D21" s="40"/>
      <c r="E21" s="40"/>
    </row>
    <row r="22" spans="1:5" x14ac:dyDescent="0.75">
      <c r="A22" s="40"/>
      <c r="B22" s="40"/>
      <c r="C22" s="40"/>
      <c r="D22" s="40"/>
      <c r="E22" s="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23143-0FB4-4E0A-B742-C9C368F86485}">
  <sheetPr>
    <tabColor rgb="FF0000FF"/>
  </sheetPr>
  <dimension ref="A1:F12"/>
  <sheetViews>
    <sheetView zoomScaleNormal="100" workbookViewId="0"/>
  </sheetViews>
  <sheetFormatPr defaultRowHeight="14.75" x14ac:dyDescent="0.75"/>
  <cols>
    <col min="1" max="1" width="22.86328125" bestFit="1" customWidth="1"/>
    <col min="2" max="2" width="14.54296875" customWidth="1"/>
    <col min="3" max="3" width="11.08984375" customWidth="1"/>
    <col min="4" max="4" width="18.08984375" bestFit="1" customWidth="1"/>
    <col min="5" max="5" width="13.6796875" bestFit="1" customWidth="1"/>
    <col min="9" max="9" width="14.453125" customWidth="1"/>
    <col min="12" max="12" width="11.6796875" bestFit="1" customWidth="1"/>
    <col min="257" max="257" width="22.86328125" bestFit="1" customWidth="1"/>
    <col min="258" max="258" width="12.6796875" bestFit="1" customWidth="1"/>
    <col min="259" max="259" width="5.31640625" bestFit="1" customWidth="1"/>
    <col min="260" max="260" width="18.08984375" bestFit="1" customWidth="1"/>
    <col min="261" max="261" width="13.6796875" bestFit="1" customWidth="1"/>
    <col min="268" max="268" width="11.6796875" bestFit="1" customWidth="1"/>
    <col min="513" max="513" width="22.86328125" bestFit="1" customWidth="1"/>
    <col min="514" max="514" width="12.6796875" bestFit="1" customWidth="1"/>
    <col min="515" max="515" width="5.31640625" bestFit="1" customWidth="1"/>
    <col min="516" max="516" width="18.08984375" bestFit="1" customWidth="1"/>
    <col min="517" max="517" width="13.6796875" bestFit="1" customWidth="1"/>
    <col min="524" max="524" width="11.6796875" bestFit="1" customWidth="1"/>
    <col min="769" max="769" width="22.86328125" bestFit="1" customWidth="1"/>
    <col min="770" max="770" width="12.6796875" bestFit="1" customWidth="1"/>
    <col min="771" max="771" width="5.31640625" bestFit="1" customWidth="1"/>
    <col min="772" max="772" width="18.08984375" bestFit="1" customWidth="1"/>
    <col min="773" max="773" width="13.6796875" bestFit="1" customWidth="1"/>
    <col min="780" max="780" width="11.6796875" bestFit="1" customWidth="1"/>
    <col min="1025" max="1025" width="22.86328125" bestFit="1" customWidth="1"/>
    <col min="1026" max="1026" width="12.6796875" bestFit="1" customWidth="1"/>
    <col min="1027" max="1027" width="5.31640625" bestFit="1" customWidth="1"/>
    <col min="1028" max="1028" width="18.08984375" bestFit="1" customWidth="1"/>
    <col min="1029" max="1029" width="13.6796875" bestFit="1" customWidth="1"/>
    <col min="1036" max="1036" width="11.6796875" bestFit="1" customWidth="1"/>
    <col min="1281" max="1281" width="22.86328125" bestFit="1" customWidth="1"/>
    <col min="1282" max="1282" width="12.6796875" bestFit="1" customWidth="1"/>
    <col min="1283" max="1283" width="5.31640625" bestFit="1" customWidth="1"/>
    <col min="1284" max="1284" width="18.08984375" bestFit="1" customWidth="1"/>
    <col min="1285" max="1285" width="13.6796875" bestFit="1" customWidth="1"/>
    <col min="1292" max="1292" width="11.6796875" bestFit="1" customWidth="1"/>
    <col min="1537" max="1537" width="22.86328125" bestFit="1" customWidth="1"/>
    <col min="1538" max="1538" width="12.6796875" bestFit="1" customWidth="1"/>
    <col min="1539" max="1539" width="5.31640625" bestFit="1" customWidth="1"/>
    <col min="1540" max="1540" width="18.08984375" bestFit="1" customWidth="1"/>
    <col min="1541" max="1541" width="13.6796875" bestFit="1" customWidth="1"/>
    <col min="1548" max="1548" width="11.6796875" bestFit="1" customWidth="1"/>
    <col min="1793" max="1793" width="22.86328125" bestFit="1" customWidth="1"/>
    <col min="1794" max="1794" width="12.6796875" bestFit="1" customWidth="1"/>
    <col min="1795" max="1795" width="5.31640625" bestFit="1" customWidth="1"/>
    <col min="1796" max="1796" width="18.08984375" bestFit="1" customWidth="1"/>
    <col min="1797" max="1797" width="13.6796875" bestFit="1" customWidth="1"/>
    <col min="1804" max="1804" width="11.6796875" bestFit="1" customWidth="1"/>
    <col min="2049" max="2049" width="22.86328125" bestFit="1" customWidth="1"/>
    <col min="2050" max="2050" width="12.6796875" bestFit="1" customWidth="1"/>
    <col min="2051" max="2051" width="5.31640625" bestFit="1" customWidth="1"/>
    <col min="2052" max="2052" width="18.08984375" bestFit="1" customWidth="1"/>
    <col min="2053" max="2053" width="13.6796875" bestFit="1" customWidth="1"/>
    <col min="2060" max="2060" width="11.6796875" bestFit="1" customWidth="1"/>
    <col min="2305" max="2305" width="22.86328125" bestFit="1" customWidth="1"/>
    <col min="2306" max="2306" width="12.6796875" bestFit="1" customWidth="1"/>
    <col min="2307" max="2307" width="5.31640625" bestFit="1" customWidth="1"/>
    <col min="2308" max="2308" width="18.08984375" bestFit="1" customWidth="1"/>
    <col min="2309" max="2309" width="13.6796875" bestFit="1" customWidth="1"/>
    <col min="2316" max="2316" width="11.6796875" bestFit="1" customWidth="1"/>
    <col min="2561" max="2561" width="22.86328125" bestFit="1" customWidth="1"/>
    <col min="2562" max="2562" width="12.6796875" bestFit="1" customWidth="1"/>
    <col min="2563" max="2563" width="5.31640625" bestFit="1" customWidth="1"/>
    <col min="2564" max="2564" width="18.08984375" bestFit="1" customWidth="1"/>
    <col min="2565" max="2565" width="13.6796875" bestFit="1" customWidth="1"/>
    <col min="2572" max="2572" width="11.6796875" bestFit="1" customWidth="1"/>
    <col min="2817" max="2817" width="22.86328125" bestFit="1" customWidth="1"/>
    <col min="2818" max="2818" width="12.6796875" bestFit="1" customWidth="1"/>
    <col min="2819" max="2819" width="5.31640625" bestFit="1" customWidth="1"/>
    <col min="2820" max="2820" width="18.08984375" bestFit="1" customWidth="1"/>
    <col min="2821" max="2821" width="13.6796875" bestFit="1" customWidth="1"/>
    <col min="2828" max="2828" width="11.6796875" bestFit="1" customWidth="1"/>
    <col min="3073" max="3073" width="22.86328125" bestFit="1" customWidth="1"/>
    <col min="3074" max="3074" width="12.6796875" bestFit="1" customWidth="1"/>
    <col min="3075" max="3075" width="5.31640625" bestFit="1" customWidth="1"/>
    <col min="3076" max="3076" width="18.08984375" bestFit="1" customWidth="1"/>
    <col min="3077" max="3077" width="13.6796875" bestFit="1" customWidth="1"/>
    <col min="3084" max="3084" width="11.6796875" bestFit="1" customWidth="1"/>
    <col min="3329" max="3329" width="22.86328125" bestFit="1" customWidth="1"/>
    <col min="3330" max="3330" width="12.6796875" bestFit="1" customWidth="1"/>
    <col min="3331" max="3331" width="5.31640625" bestFit="1" customWidth="1"/>
    <col min="3332" max="3332" width="18.08984375" bestFit="1" customWidth="1"/>
    <col min="3333" max="3333" width="13.6796875" bestFit="1" customWidth="1"/>
    <col min="3340" max="3340" width="11.6796875" bestFit="1" customWidth="1"/>
    <col min="3585" max="3585" width="22.86328125" bestFit="1" customWidth="1"/>
    <col min="3586" max="3586" width="12.6796875" bestFit="1" customWidth="1"/>
    <col min="3587" max="3587" width="5.31640625" bestFit="1" customWidth="1"/>
    <col min="3588" max="3588" width="18.08984375" bestFit="1" customWidth="1"/>
    <col min="3589" max="3589" width="13.6796875" bestFit="1" customWidth="1"/>
    <col min="3596" max="3596" width="11.6796875" bestFit="1" customWidth="1"/>
    <col min="3841" max="3841" width="22.86328125" bestFit="1" customWidth="1"/>
    <col min="3842" max="3842" width="12.6796875" bestFit="1" customWidth="1"/>
    <col min="3843" max="3843" width="5.31640625" bestFit="1" customWidth="1"/>
    <col min="3844" max="3844" width="18.08984375" bestFit="1" customWidth="1"/>
    <col min="3845" max="3845" width="13.6796875" bestFit="1" customWidth="1"/>
    <col min="3852" max="3852" width="11.6796875" bestFit="1" customWidth="1"/>
    <col min="4097" max="4097" width="22.86328125" bestFit="1" customWidth="1"/>
    <col min="4098" max="4098" width="12.6796875" bestFit="1" customWidth="1"/>
    <col min="4099" max="4099" width="5.31640625" bestFit="1" customWidth="1"/>
    <col min="4100" max="4100" width="18.08984375" bestFit="1" customWidth="1"/>
    <col min="4101" max="4101" width="13.6796875" bestFit="1" customWidth="1"/>
    <col min="4108" max="4108" width="11.6796875" bestFit="1" customWidth="1"/>
    <col min="4353" max="4353" width="22.86328125" bestFit="1" customWidth="1"/>
    <col min="4354" max="4354" width="12.6796875" bestFit="1" customWidth="1"/>
    <col min="4355" max="4355" width="5.31640625" bestFit="1" customWidth="1"/>
    <col min="4356" max="4356" width="18.08984375" bestFit="1" customWidth="1"/>
    <col min="4357" max="4357" width="13.6796875" bestFit="1" customWidth="1"/>
    <col min="4364" max="4364" width="11.6796875" bestFit="1" customWidth="1"/>
    <col min="4609" max="4609" width="22.86328125" bestFit="1" customWidth="1"/>
    <col min="4610" max="4610" width="12.6796875" bestFit="1" customWidth="1"/>
    <col min="4611" max="4611" width="5.31640625" bestFit="1" customWidth="1"/>
    <col min="4612" max="4612" width="18.08984375" bestFit="1" customWidth="1"/>
    <col min="4613" max="4613" width="13.6796875" bestFit="1" customWidth="1"/>
    <col min="4620" max="4620" width="11.6796875" bestFit="1" customWidth="1"/>
    <col min="4865" max="4865" width="22.86328125" bestFit="1" customWidth="1"/>
    <col min="4866" max="4866" width="12.6796875" bestFit="1" customWidth="1"/>
    <col min="4867" max="4867" width="5.31640625" bestFit="1" customWidth="1"/>
    <col min="4868" max="4868" width="18.08984375" bestFit="1" customWidth="1"/>
    <col min="4869" max="4869" width="13.6796875" bestFit="1" customWidth="1"/>
    <col min="4876" max="4876" width="11.6796875" bestFit="1" customWidth="1"/>
    <col min="5121" max="5121" width="22.86328125" bestFit="1" customWidth="1"/>
    <col min="5122" max="5122" width="12.6796875" bestFit="1" customWidth="1"/>
    <col min="5123" max="5123" width="5.31640625" bestFit="1" customWidth="1"/>
    <col min="5124" max="5124" width="18.08984375" bestFit="1" customWidth="1"/>
    <col min="5125" max="5125" width="13.6796875" bestFit="1" customWidth="1"/>
    <col min="5132" max="5132" width="11.6796875" bestFit="1" customWidth="1"/>
    <col min="5377" max="5377" width="22.86328125" bestFit="1" customWidth="1"/>
    <col min="5378" max="5378" width="12.6796875" bestFit="1" customWidth="1"/>
    <col min="5379" max="5379" width="5.31640625" bestFit="1" customWidth="1"/>
    <col min="5380" max="5380" width="18.08984375" bestFit="1" customWidth="1"/>
    <col min="5381" max="5381" width="13.6796875" bestFit="1" customWidth="1"/>
    <col min="5388" max="5388" width="11.6796875" bestFit="1" customWidth="1"/>
    <col min="5633" max="5633" width="22.86328125" bestFit="1" customWidth="1"/>
    <col min="5634" max="5634" width="12.6796875" bestFit="1" customWidth="1"/>
    <col min="5635" max="5635" width="5.31640625" bestFit="1" customWidth="1"/>
    <col min="5636" max="5636" width="18.08984375" bestFit="1" customWidth="1"/>
    <col min="5637" max="5637" width="13.6796875" bestFit="1" customWidth="1"/>
    <col min="5644" max="5644" width="11.6796875" bestFit="1" customWidth="1"/>
    <col min="5889" max="5889" width="22.86328125" bestFit="1" customWidth="1"/>
    <col min="5890" max="5890" width="12.6796875" bestFit="1" customWidth="1"/>
    <col min="5891" max="5891" width="5.31640625" bestFit="1" customWidth="1"/>
    <col min="5892" max="5892" width="18.08984375" bestFit="1" customWidth="1"/>
    <col min="5893" max="5893" width="13.6796875" bestFit="1" customWidth="1"/>
    <col min="5900" max="5900" width="11.6796875" bestFit="1" customWidth="1"/>
    <col min="6145" max="6145" width="22.86328125" bestFit="1" customWidth="1"/>
    <col min="6146" max="6146" width="12.6796875" bestFit="1" customWidth="1"/>
    <col min="6147" max="6147" width="5.31640625" bestFit="1" customWidth="1"/>
    <col min="6148" max="6148" width="18.08984375" bestFit="1" customWidth="1"/>
    <col min="6149" max="6149" width="13.6796875" bestFit="1" customWidth="1"/>
    <col min="6156" max="6156" width="11.6796875" bestFit="1" customWidth="1"/>
    <col min="6401" max="6401" width="22.86328125" bestFit="1" customWidth="1"/>
    <col min="6402" max="6402" width="12.6796875" bestFit="1" customWidth="1"/>
    <col min="6403" max="6403" width="5.31640625" bestFit="1" customWidth="1"/>
    <col min="6404" max="6404" width="18.08984375" bestFit="1" customWidth="1"/>
    <col min="6405" max="6405" width="13.6796875" bestFit="1" customWidth="1"/>
    <col min="6412" max="6412" width="11.6796875" bestFit="1" customWidth="1"/>
    <col min="6657" max="6657" width="22.86328125" bestFit="1" customWidth="1"/>
    <col min="6658" max="6658" width="12.6796875" bestFit="1" customWidth="1"/>
    <col min="6659" max="6659" width="5.31640625" bestFit="1" customWidth="1"/>
    <col min="6660" max="6660" width="18.08984375" bestFit="1" customWidth="1"/>
    <col min="6661" max="6661" width="13.6796875" bestFit="1" customWidth="1"/>
    <col min="6668" max="6668" width="11.6796875" bestFit="1" customWidth="1"/>
    <col min="6913" max="6913" width="22.86328125" bestFit="1" customWidth="1"/>
    <col min="6914" max="6914" width="12.6796875" bestFit="1" customWidth="1"/>
    <col min="6915" max="6915" width="5.31640625" bestFit="1" customWidth="1"/>
    <col min="6916" max="6916" width="18.08984375" bestFit="1" customWidth="1"/>
    <col min="6917" max="6917" width="13.6796875" bestFit="1" customWidth="1"/>
    <col min="6924" max="6924" width="11.6796875" bestFit="1" customWidth="1"/>
    <col min="7169" max="7169" width="22.86328125" bestFit="1" customWidth="1"/>
    <col min="7170" max="7170" width="12.6796875" bestFit="1" customWidth="1"/>
    <col min="7171" max="7171" width="5.31640625" bestFit="1" customWidth="1"/>
    <col min="7172" max="7172" width="18.08984375" bestFit="1" customWidth="1"/>
    <col min="7173" max="7173" width="13.6796875" bestFit="1" customWidth="1"/>
    <col min="7180" max="7180" width="11.6796875" bestFit="1" customWidth="1"/>
    <col min="7425" max="7425" width="22.86328125" bestFit="1" customWidth="1"/>
    <col min="7426" max="7426" width="12.6796875" bestFit="1" customWidth="1"/>
    <col min="7427" max="7427" width="5.31640625" bestFit="1" customWidth="1"/>
    <col min="7428" max="7428" width="18.08984375" bestFit="1" customWidth="1"/>
    <col min="7429" max="7429" width="13.6796875" bestFit="1" customWidth="1"/>
    <col min="7436" max="7436" width="11.6796875" bestFit="1" customWidth="1"/>
    <col min="7681" max="7681" width="22.86328125" bestFit="1" customWidth="1"/>
    <col min="7682" max="7682" width="12.6796875" bestFit="1" customWidth="1"/>
    <col min="7683" max="7683" width="5.31640625" bestFit="1" customWidth="1"/>
    <col min="7684" max="7684" width="18.08984375" bestFit="1" customWidth="1"/>
    <col min="7685" max="7685" width="13.6796875" bestFit="1" customWidth="1"/>
    <col min="7692" max="7692" width="11.6796875" bestFit="1" customWidth="1"/>
    <col min="7937" max="7937" width="22.86328125" bestFit="1" customWidth="1"/>
    <col min="7938" max="7938" width="12.6796875" bestFit="1" customWidth="1"/>
    <col min="7939" max="7939" width="5.31640625" bestFit="1" customWidth="1"/>
    <col min="7940" max="7940" width="18.08984375" bestFit="1" customWidth="1"/>
    <col min="7941" max="7941" width="13.6796875" bestFit="1" customWidth="1"/>
    <col min="7948" max="7948" width="11.6796875" bestFit="1" customWidth="1"/>
    <col min="8193" max="8193" width="22.86328125" bestFit="1" customWidth="1"/>
    <col min="8194" max="8194" width="12.6796875" bestFit="1" customWidth="1"/>
    <col min="8195" max="8195" width="5.31640625" bestFit="1" customWidth="1"/>
    <col min="8196" max="8196" width="18.08984375" bestFit="1" customWidth="1"/>
    <col min="8197" max="8197" width="13.6796875" bestFit="1" customWidth="1"/>
    <col min="8204" max="8204" width="11.6796875" bestFit="1" customWidth="1"/>
    <col min="8449" max="8449" width="22.86328125" bestFit="1" customWidth="1"/>
    <col min="8450" max="8450" width="12.6796875" bestFit="1" customWidth="1"/>
    <col min="8451" max="8451" width="5.31640625" bestFit="1" customWidth="1"/>
    <col min="8452" max="8452" width="18.08984375" bestFit="1" customWidth="1"/>
    <col min="8453" max="8453" width="13.6796875" bestFit="1" customWidth="1"/>
    <col min="8460" max="8460" width="11.6796875" bestFit="1" customWidth="1"/>
    <col min="8705" max="8705" width="22.86328125" bestFit="1" customWidth="1"/>
    <col min="8706" max="8706" width="12.6796875" bestFit="1" customWidth="1"/>
    <col min="8707" max="8707" width="5.31640625" bestFit="1" customWidth="1"/>
    <col min="8708" max="8708" width="18.08984375" bestFit="1" customWidth="1"/>
    <col min="8709" max="8709" width="13.6796875" bestFit="1" customWidth="1"/>
    <col min="8716" max="8716" width="11.6796875" bestFit="1" customWidth="1"/>
    <col min="8961" max="8961" width="22.86328125" bestFit="1" customWidth="1"/>
    <col min="8962" max="8962" width="12.6796875" bestFit="1" customWidth="1"/>
    <col min="8963" max="8963" width="5.31640625" bestFit="1" customWidth="1"/>
    <col min="8964" max="8964" width="18.08984375" bestFit="1" customWidth="1"/>
    <col min="8965" max="8965" width="13.6796875" bestFit="1" customWidth="1"/>
    <col min="8972" max="8972" width="11.6796875" bestFit="1" customWidth="1"/>
    <col min="9217" max="9217" width="22.86328125" bestFit="1" customWidth="1"/>
    <col min="9218" max="9218" width="12.6796875" bestFit="1" customWidth="1"/>
    <col min="9219" max="9219" width="5.31640625" bestFit="1" customWidth="1"/>
    <col min="9220" max="9220" width="18.08984375" bestFit="1" customWidth="1"/>
    <col min="9221" max="9221" width="13.6796875" bestFit="1" customWidth="1"/>
    <col min="9228" max="9228" width="11.6796875" bestFit="1" customWidth="1"/>
    <col min="9473" max="9473" width="22.86328125" bestFit="1" customWidth="1"/>
    <col min="9474" max="9474" width="12.6796875" bestFit="1" customWidth="1"/>
    <col min="9475" max="9475" width="5.31640625" bestFit="1" customWidth="1"/>
    <col min="9476" max="9476" width="18.08984375" bestFit="1" customWidth="1"/>
    <col min="9477" max="9477" width="13.6796875" bestFit="1" customWidth="1"/>
    <col min="9484" max="9484" width="11.6796875" bestFit="1" customWidth="1"/>
    <col min="9729" max="9729" width="22.86328125" bestFit="1" customWidth="1"/>
    <col min="9730" max="9730" width="12.6796875" bestFit="1" customWidth="1"/>
    <col min="9731" max="9731" width="5.31640625" bestFit="1" customWidth="1"/>
    <col min="9732" max="9732" width="18.08984375" bestFit="1" customWidth="1"/>
    <col min="9733" max="9733" width="13.6796875" bestFit="1" customWidth="1"/>
    <col min="9740" max="9740" width="11.6796875" bestFit="1" customWidth="1"/>
    <col min="9985" max="9985" width="22.86328125" bestFit="1" customWidth="1"/>
    <col min="9986" max="9986" width="12.6796875" bestFit="1" customWidth="1"/>
    <col min="9987" max="9987" width="5.31640625" bestFit="1" customWidth="1"/>
    <col min="9988" max="9988" width="18.08984375" bestFit="1" customWidth="1"/>
    <col min="9989" max="9989" width="13.6796875" bestFit="1" customWidth="1"/>
    <col min="9996" max="9996" width="11.6796875" bestFit="1" customWidth="1"/>
    <col min="10241" max="10241" width="22.86328125" bestFit="1" customWidth="1"/>
    <col min="10242" max="10242" width="12.6796875" bestFit="1" customWidth="1"/>
    <col min="10243" max="10243" width="5.31640625" bestFit="1" customWidth="1"/>
    <col min="10244" max="10244" width="18.08984375" bestFit="1" customWidth="1"/>
    <col min="10245" max="10245" width="13.6796875" bestFit="1" customWidth="1"/>
    <col min="10252" max="10252" width="11.6796875" bestFit="1" customWidth="1"/>
    <col min="10497" max="10497" width="22.86328125" bestFit="1" customWidth="1"/>
    <col min="10498" max="10498" width="12.6796875" bestFit="1" customWidth="1"/>
    <col min="10499" max="10499" width="5.31640625" bestFit="1" customWidth="1"/>
    <col min="10500" max="10500" width="18.08984375" bestFit="1" customWidth="1"/>
    <col min="10501" max="10501" width="13.6796875" bestFit="1" customWidth="1"/>
    <col min="10508" max="10508" width="11.6796875" bestFit="1" customWidth="1"/>
    <col min="10753" max="10753" width="22.86328125" bestFit="1" customWidth="1"/>
    <col min="10754" max="10754" width="12.6796875" bestFit="1" customWidth="1"/>
    <col min="10755" max="10755" width="5.31640625" bestFit="1" customWidth="1"/>
    <col min="10756" max="10756" width="18.08984375" bestFit="1" customWidth="1"/>
    <col min="10757" max="10757" width="13.6796875" bestFit="1" customWidth="1"/>
    <col min="10764" max="10764" width="11.6796875" bestFit="1" customWidth="1"/>
    <col min="11009" max="11009" width="22.86328125" bestFit="1" customWidth="1"/>
    <col min="11010" max="11010" width="12.6796875" bestFit="1" customWidth="1"/>
    <col min="11011" max="11011" width="5.31640625" bestFit="1" customWidth="1"/>
    <col min="11012" max="11012" width="18.08984375" bestFit="1" customWidth="1"/>
    <col min="11013" max="11013" width="13.6796875" bestFit="1" customWidth="1"/>
    <col min="11020" max="11020" width="11.6796875" bestFit="1" customWidth="1"/>
    <col min="11265" max="11265" width="22.86328125" bestFit="1" customWidth="1"/>
    <col min="11266" max="11266" width="12.6796875" bestFit="1" customWidth="1"/>
    <col min="11267" max="11267" width="5.31640625" bestFit="1" customWidth="1"/>
    <col min="11268" max="11268" width="18.08984375" bestFit="1" customWidth="1"/>
    <col min="11269" max="11269" width="13.6796875" bestFit="1" customWidth="1"/>
    <col min="11276" max="11276" width="11.6796875" bestFit="1" customWidth="1"/>
    <col min="11521" max="11521" width="22.86328125" bestFit="1" customWidth="1"/>
    <col min="11522" max="11522" width="12.6796875" bestFit="1" customWidth="1"/>
    <col min="11523" max="11523" width="5.31640625" bestFit="1" customWidth="1"/>
    <col min="11524" max="11524" width="18.08984375" bestFit="1" customWidth="1"/>
    <col min="11525" max="11525" width="13.6796875" bestFit="1" customWidth="1"/>
    <col min="11532" max="11532" width="11.6796875" bestFit="1" customWidth="1"/>
    <col min="11777" max="11777" width="22.86328125" bestFit="1" customWidth="1"/>
    <col min="11778" max="11778" width="12.6796875" bestFit="1" customWidth="1"/>
    <col min="11779" max="11779" width="5.31640625" bestFit="1" customWidth="1"/>
    <col min="11780" max="11780" width="18.08984375" bestFit="1" customWidth="1"/>
    <col min="11781" max="11781" width="13.6796875" bestFit="1" customWidth="1"/>
    <col min="11788" max="11788" width="11.6796875" bestFit="1" customWidth="1"/>
    <col min="12033" max="12033" width="22.86328125" bestFit="1" customWidth="1"/>
    <col min="12034" max="12034" width="12.6796875" bestFit="1" customWidth="1"/>
    <col min="12035" max="12035" width="5.31640625" bestFit="1" customWidth="1"/>
    <col min="12036" max="12036" width="18.08984375" bestFit="1" customWidth="1"/>
    <col min="12037" max="12037" width="13.6796875" bestFit="1" customWidth="1"/>
    <col min="12044" max="12044" width="11.6796875" bestFit="1" customWidth="1"/>
    <col min="12289" max="12289" width="22.86328125" bestFit="1" customWidth="1"/>
    <col min="12290" max="12290" width="12.6796875" bestFit="1" customWidth="1"/>
    <col min="12291" max="12291" width="5.31640625" bestFit="1" customWidth="1"/>
    <col min="12292" max="12292" width="18.08984375" bestFit="1" customWidth="1"/>
    <col min="12293" max="12293" width="13.6796875" bestFit="1" customWidth="1"/>
    <col min="12300" max="12300" width="11.6796875" bestFit="1" customWidth="1"/>
    <col min="12545" max="12545" width="22.86328125" bestFit="1" customWidth="1"/>
    <col min="12546" max="12546" width="12.6796875" bestFit="1" customWidth="1"/>
    <col min="12547" max="12547" width="5.31640625" bestFit="1" customWidth="1"/>
    <col min="12548" max="12548" width="18.08984375" bestFit="1" customWidth="1"/>
    <col min="12549" max="12549" width="13.6796875" bestFit="1" customWidth="1"/>
    <col min="12556" max="12556" width="11.6796875" bestFit="1" customWidth="1"/>
    <col min="12801" max="12801" width="22.86328125" bestFit="1" customWidth="1"/>
    <col min="12802" max="12802" width="12.6796875" bestFit="1" customWidth="1"/>
    <col min="12803" max="12803" width="5.31640625" bestFit="1" customWidth="1"/>
    <col min="12804" max="12804" width="18.08984375" bestFit="1" customWidth="1"/>
    <col min="12805" max="12805" width="13.6796875" bestFit="1" customWidth="1"/>
    <col min="12812" max="12812" width="11.6796875" bestFit="1" customWidth="1"/>
    <col min="13057" max="13057" width="22.86328125" bestFit="1" customWidth="1"/>
    <col min="13058" max="13058" width="12.6796875" bestFit="1" customWidth="1"/>
    <col min="13059" max="13059" width="5.31640625" bestFit="1" customWidth="1"/>
    <col min="13060" max="13060" width="18.08984375" bestFit="1" customWidth="1"/>
    <col min="13061" max="13061" width="13.6796875" bestFit="1" customWidth="1"/>
    <col min="13068" max="13068" width="11.6796875" bestFit="1" customWidth="1"/>
    <col min="13313" max="13313" width="22.86328125" bestFit="1" customWidth="1"/>
    <col min="13314" max="13314" width="12.6796875" bestFit="1" customWidth="1"/>
    <col min="13315" max="13315" width="5.31640625" bestFit="1" customWidth="1"/>
    <col min="13316" max="13316" width="18.08984375" bestFit="1" customWidth="1"/>
    <col min="13317" max="13317" width="13.6796875" bestFit="1" customWidth="1"/>
    <col min="13324" max="13324" width="11.6796875" bestFit="1" customWidth="1"/>
    <col min="13569" max="13569" width="22.86328125" bestFit="1" customWidth="1"/>
    <col min="13570" max="13570" width="12.6796875" bestFit="1" customWidth="1"/>
    <col min="13571" max="13571" width="5.31640625" bestFit="1" customWidth="1"/>
    <col min="13572" max="13572" width="18.08984375" bestFit="1" customWidth="1"/>
    <col min="13573" max="13573" width="13.6796875" bestFit="1" customWidth="1"/>
    <col min="13580" max="13580" width="11.6796875" bestFit="1" customWidth="1"/>
    <col min="13825" max="13825" width="22.86328125" bestFit="1" customWidth="1"/>
    <col min="13826" max="13826" width="12.6796875" bestFit="1" customWidth="1"/>
    <col min="13827" max="13827" width="5.31640625" bestFit="1" customWidth="1"/>
    <col min="13828" max="13828" width="18.08984375" bestFit="1" customWidth="1"/>
    <col min="13829" max="13829" width="13.6796875" bestFit="1" customWidth="1"/>
    <col min="13836" max="13836" width="11.6796875" bestFit="1" customWidth="1"/>
    <col min="14081" max="14081" width="22.86328125" bestFit="1" customWidth="1"/>
    <col min="14082" max="14082" width="12.6796875" bestFit="1" customWidth="1"/>
    <col min="14083" max="14083" width="5.31640625" bestFit="1" customWidth="1"/>
    <col min="14084" max="14084" width="18.08984375" bestFit="1" customWidth="1"/>
    <col min="14085" max="14085" width="13.6796875" bestFit="1" customWidth="1"/>
    <col min="14092" max="14092" width="11.6796875" bestFit="1" customWidth="1"/>
    <col min="14337" max="14337" width="22.86328125" bestFit="1" customWidth="1"/>
    <col min="14338" max="14338" width="12.6796875" bestFit="1" customWidth="1"/>
    <col min="14339" max="14339" width="5.31640625" bestFit="1" customWidth="1"/>
    <col min="14340" max="14340" width="18.08984375" bestFit="1" customWidth="1"/>
    <col min="14341" max="14341" width="13.6796875" bestFit="1" customWidth="1"/>
    <col min="14348" max="14348" width="11.6796875" bestFit="1" customWidth="1"/>
    <col min="14593" max="14593" width="22.86328125" bestFit="1" customWidth="1"/>
    <col min="14594" max="14594" width="12.6796875" bestFit="1" customWidth="1"/>
    <col min="14595" max="14595" width="5.31640625" bestFit="1" customWidth="1"/>
    <col min="14596" max="14596" width="18.08984375" bestFit="1" customWidth="1"/>
    <col min="14597" max="14597" width="13.6796875" bestFit="1" customWidth="1"/>
    <col min="14604" max="14604" width="11.6796875" bestFit="1" customWidth="1"/>
    <col min="14849" max="14849" width="22.86328125" bestFit="1" customWidth="1"/>
    <col min="14850" max="14850" width="12.6796875" bestFit="1" customWidth="1"/>
    <col min="14851" max="14851" width="5.31640625" bestFit="1" customWidth="1"/>
    <col min="14852" max="14852" width="18.08984375" bestFit="1" customWidth="1"/>
    <col min="14853" max="14853" width="13.6796875" bestFit="1" customWidth="1"/>
    <col min="14860" max="14860" width="11.6796875" bestFit="1" customWidth="1"/>
    <col min="15105" max="15105" width="22.86328125" bestFit="1" customWidth="1"/>
    <col min="15106" max="15106" width="12.6796875" bestFit="1" customWidth="1"/>
    <col min="15107" max="15107" width="5.31640625" bestFit="1" customWidth="1"/>
    <col min="15108" max="15108" width="18.08984375" bestFit="1" customWidth="1"/>
    <col min="15109" max="15109" width="13.6796875" bestFit="1" customWidth="1"/>
    <col min="15116" max="15116" width="11.6796875" bestFit="1" customWidth="1"/>
    <col min="15361" max="15361" width="22.86328125" bestFit="1" customWidth="1"/>
    <col min="15362" max="15362" width="12.6796875" bestFit="1" customWidth="1"/>
    <col min="15363" max="15363" width="5.31640625" bestFit="1" customWidth="1"/>
    <col min="15364" max="15364" width="18.08984375" bestFit="1" customWidth="1"/>
    <col min="15365" max="15365" width="13.6796875" bestFit="1" customWidth="1"/>
    <col min="15372" max="15372" width="11.6796875" bestFit="1" customWidth="1"/>
    <col min="15617" max="15617" width="22.86328125" bestFit="1" customWidth="1"/>
    <col min="15618" max="15618" width="12.6796875" bestFit="1" customWidth="1"/>
    <col min="15619" max="15619" width="5.31640625" bestFit="1" customWidth="1"/>
    <col min="15620" max="15620" width="18.08984375" bestFit="1" customWidth="1"/>
    <col min="15621" max="15621" width="13.6796875" bestFit="1" customWidth="1"/>
    <col min="15628" max="15628" width="11.6796875" bestFit="1" customWidth="1"/>
    <col min="15873" max="15873" width="22.86328125" bestFit="1" customWidth="1"/>
    <col min="15874" max="15874" width="12.6796875" bestFit="1" customWidth="1"/>
    <col min="15875" max="15875" width="5.31640625" bestFit="1" customWidth="1"/>
    <col min="15876" max="15876" width="18.08984375" bestFit="1" customWidth="1"/>
    <col min="15877" max="15877" width="13.6796875" bestFit="1" customWidth="1"/>
    <col min="15884" max="15884" width="11.6796875" bestFit="1" customWidth="1"/>
    <col min="16129" max="16129" width="22.86328125" bestFit="1" customWidth="1"/>
    <col min="16130" max="16130" width="12.6796875" bestFit="1" customWidth="1"/>
    <col min="16131" max="16131" width="5.31640625" bestFit="1" customWidth="1"/>
    <col min="16132" max="16132" width="18.08984375" bestFit="1" customWidth="1"/>
    <col min="16133" max="16133" width="13.6796875" bestFit="1" customWidth="1"/>
    <col min="16140" max="16140" width="11.6796875" bestFit="1" customWidth="1"/>
  </cols>
  <sheetData>
    <row r="1" spans="1:6" x14ac:dyDescent="0.75">
      <c r="A1" s="9">
        <v>5.0999999999999996</v>
      </c>
      <c r="B1" s="9"/>
      <c r="C1" s="9"/>
      <c r="D1" s="9"/>
      <c r="E1" s="9"/>
    </row>
    <row r="2" spans="1:6" x14ac:dyDescent="0.75">
      <c r="A2" s="61" t="s">
        <v>8</v>
      </c>
      <c r="B2" s="8"/>
    </row>
    <row r="3" spans="1:6" x14ac:dyDescent="0.75">
      <c r="A3" s="60" t="s">
        <v>7</v>
      </c>
      <c r="B3" s="5"/>
    </row>
    <row r="4" spans="1:6" x14ac:dyDescent="0.75">
      <c r="B4" s="7"/>
      <c r="C4" s="60" t="s">
        <v>6</v>
      </c>
      <c r="D4" s="60" t="s">
        <v>5</v>
      </c>
    </row>
    <row r="5" spans="1:6" x14ac:dyDescent="0.75">
      <c r="A5" s="60" t="s">
        <v>4</v>
      </c>
      <c r="B5" s="5"/>
      <c r="C5" s="4">
        <v>0</v>
      </c>
      <c r="D5" s="6"/>
    </row>
    <row r="6" spans="1:6" x14ac:dyDescent="0.75">
      <c r="A6" s="60" t="s">
        <v>3</v>
      </c>
      <c r="B6" s="5"/>
      <c r="C6" s="4">
        <v>1</v>
      </c>
      <c r="D6" s="6"/>
    </row>
    <row r="7" spans="1:6" x14ac:dyDescent="0.75">
      <c r="A7" s="60" t="s">
        <v>2</v>
      </c>
      <c r="B7" s="5"/>
      <c r="C7" s="4">
        <v>2</v>
      </c>
      <c r="D7" s="6"/>
    </row>
    <row r="8" spans="1:6" x14ac:dyDescent="0.75">
      <c r="A8" s="60" t="s">
        <v>1</v>
      </c>
      <c r="B8" s="5"/>
      <c r="C8" s="4">
        <v>3</v>
      </c>
      <c r="D8" s="6"/>
    </row>
    <row r="10" spans="1:6" x14ac:dyDescent="0.75">
      <c r="C10" t="s">
        <v>119</v>
      </c>
      <c r="D10" s="6"/>
    </row>
    <row r="12" spans="1:6" x14ac:dyDescent="0.75">
      <c r="A12" s="60" t="s">
        <v>120</v>
      </c>
      <c r="B12" s="3"/>
      <c r="C12" s="2"/>
      <c r="D12" s="2"/>
      <c r="E12" s="2"/>
      <c r="F1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E61C-EB38-4A1D-A2E1-71D3B10A7E4B}">
  <sheetPr>
    <tabColor rgb="FF0000FF"/>
  </sheetPr>
  <dimension ref="A1:H14"/>
  <sheetViews>
    <sheetView zoomScale="85" zoomScaleNormal="85" workbookViewId="0"/>
  </sheetViews>
  <sheetFormatPr defaultRowHeight="14.75" x14ac:dyDescent="0.75"/>
  <cols>
    <col min="1" max="1" width="14.6796875" bestFit="1" customWidth="1"/>
    <col min="2" max="2" width="9.86328125" bestFit="1" customWidth="1"/>
    <col min="3" max="5" width="15" customWidth="1"/>
    <col min="6" max="7" width="12.31640625" customWidth="1"/>
    <col min="8" max="8" width="10.6796875" bestFit="1" customWidth="1"/>
    <col min="257" max="257" width="14.6796875" bestFit="1" customWidth="1"/>
    <col min="258" max="258" width="9.86328125" bestFit="1" customWidth="1"/>
    <col min="259" max="261" width="15" customWidth="1"/>
    <col min="262" max="263" width="12.31640625" customWidth="1"/>
    <col min="264" max="264" width="10.6796875" bestFit="1" customWidth="1"/>
    <col min="513" max="513" width="14.6796875" bestFit="1" customWidth="1"/>
    <col min="514" max="514" width="9.86328125" bestFit="1" customWidth="1"/>
    <col min="515" max="517" width="15" customWidth="1"/>
    <col min="518" max="519" width="12.31640625" customWidth="1"/>
    <col min="520" max="520" width="10.6796875" bestFit="1" customWidth="1"/>
    <col min="769" max="769" width="14.6796875" bestFit="1" customWidth="1"/>
    <col min="770" max="770" width="9.86328125" bestFit="1" customWidth="1"/>
    <col min="771" max="773" width="15" customWidth="1"/>
    <col min="774" max="775" width="12.31640625" customWidth="1"/>
    <col min="776" max="776" width="10.6796875" bestFit="1" customWidth="1"/>
    <col min="1025" max="1025" width="14.6796875" bestFit="1" customWidth="1"/>
    <col min="1026" max="1026" width="9.86328125" bestFit="1" customWidth="1"/>
    <col min="1027" max="1029" width="15" customWidth="1"/>
    <col min="1030" max="1031" width="12.31640625" customWidth="1"/>
    <col min="1032" max="1032" width="10.6796875" bestFit="1" customWidth="1"/>
    <col min="1281" max="1281" width="14.6796875" bestFit="1" customWidth="1"/>
    <col min="1282" max="1282" width="9.86328125" bestFit="1" customWidth="1"/>
    <col min="1283" max="1285" width="15" customWidth="1"/>
    <col min="1286" max="1287" width="12.31640625" customWidth="1"/>
    <col min="1288" max="1288" width="10.6796875" bestFit="1" customWidth="1"/>
    <col min="1537" max="1537" width="14.6796875" bestFit="1" customWidth="1"/>
    <col min="1538" max="1538" width="9.86328125" bestFit="1" customWidth="1"/>
    <col min="1539" max="1541" width="15" customWidth="1"/>
    <col min="1542" max="1543" width="12.31640625" customWidth="1"/>
    <col min="1544" max="1544" width="10.6796875" bestFit="1" customWidth="1"/>
    <col min="1793" max="1793" width="14.6796875" bestFit="1" customWidth="1"/>
    <col min="1794" max="1794" width="9.86328125" bestFit="1" customWidth="1"/>
    <col min="1795" max="1797" width="15" customWidth="1"/>
    <col min="1798" max="1799" width="12.31640625" customWidth="1"/>
    <col min="1800" max="1800" width="10.6796875" bestFit="1" customWidth="1"/>
    <col min="2049" max="2049" width="14.6796875" bestFit="1" customWidth="1"/>
    <col min="2050" max="2050" width="9.86328125" bestFit="1" customWidth="1"/>
    <col min="2051" max="2053" width="15" customWidth="1"/>
    <col min="2054" max="2055" width="12.31640625" customWidth="1"/>
    <col min="2056" max="2056" width="10.6796875" bestFit="1" customWidth="1"/>
    <col min="2305" max="2305" width="14.6796875" bestFit="1" customWidth="1"/>
    <col min="2306" max="2306" width="9.86328125" bestFit="1" customWidth="1"/>
    <col min="2307" max="2309" width="15" customWidth="1"/>
    <col min="2310" max="2311" width="12.31640625" customWidth="1"/>
    <col min="2312" max="2312" width="10.6796875" bestFit="1" customWidth="1"/>
    <col min="2561" max="2561" width="14.6796875" bestFit="1" customWidth="1"/>
    <col min="2562" max="2562" width="9.86328125" bestFit="1" customWidth="1"/>
    <col min="2563" max="2565" width="15" customWidth="1"/>
    <col min="2566" max="2567" width="12.31640625" customWidth="1"/>
    <col min="2568" max="2568" width="10.6796875" bestFit="1" customWidth="1"/>
    <col min="2817" max="2817" width="14.6796875" bestFit="1" customWidth="1"/>
    <col min="2818" max="2818" width="9.86328125" bestFit="1" customWidth="1"/>
    <col min="2819" max="2821" width="15" customWidth="1"/>
    <col min="2822" max="2823" width="12.31640625" customWidth="1"/>
    <col min="2824" max="2824" width="10.6796875" bestFit="1" customWidth="1"/>
    <col min="3073" max="3073" width="14.6796875" bestFit="1" customWidth="1"/>
    <col min="3074" max="3074" width="9.86328125" bestFit="1" customWidth="1"/>
    <col min="3075" max="3077" width="15" customWidth="1"/>
    <col min="3078" max="3079" width="12.31640625" customWidth="1"/>
    <col min="3080" max="3080" width="10.6796875" bestFit="1" customWidth="1"/>
    <col min="3329" max="3329" width="14.6796875" bestFit="1" customWidth="1"/>
    <col min="3330" max="3330" width="9.86328125" bestFit="1" customWidth="1"/>
    <col min="3331" max="3333" width="15" customWidth="1"/>
    <col min="3334" max="3335" width="12.31640625" customWidth="1"/>
    <col min="3336" max="3336" width="10.6796875" bestFit="1" customWidth="1"/>
    <col min="3585" max="3585" width="14.6796875" bestFit="1" customWidth="1"/>
    <col min="3586" max="3586" width="9.86328125" bestFit="1" customWidth="1"/>
    <col min="3587" max="3589" width="15" customWidth="1"/>
    <col min="3590" max="3591" width="12.31640625" customWidth="1"/>
    <col min="3592" max="3592" width="10.6796875" bestFit="1" customWidth="1"/>
    <col min="3841" max="3841" width="14.6796875" bestFit="1" customWidth="1"/>
    <col min="3842" max="3842" width="9.86328125" bestFit="1" customWidth="1"/>
    <col min="3843" max="3845" width="15" customWidth="1"/>
    <col min="3846" max="3847" width="12.31640625" customWidth="1"/>
    <col min="3848" max="3848" width="10.6796875" bestFit="1" customWidth="1"/>
    <col min="4097" max="4097" width="14.6796875" bestFit="1" customWidth="1"/>
    <col min="4098" max="4098" width="9.86328125" bestFit="1" customWidth="1"/>
    <col min="4099" max="4101" width="15" customWidth="1"/>
    <col min="4102" max="4103" width="12.31640625" customWidth="1"/>
    <col min="4104" max="4104" width="10.6796875" bestFit="1" customWidth="1"/>
    <col min="4353" max="4353" width="14.6796875" bestFit="1" customWidth="1"/>
    <col min="4354" max="4354" width="9.86328125" bestFit="1" customWidth="1"/>
    <col min="4355" max="4357" width="15" customWidth="1"/>
    <col min="4358" max="4359" width="12.31640625" customWidth="1"/>
    <col min="4360" max="4360" width="10.6796875" bestFit="1" customWidth="1"/>
    <col min="4609" max="4609" width="14.6796875" bestFit="1" customWidth="1"/>
    <col min="4610" max="4610" width="9.86328125" bestFit="1" customWidth="1"/>
    <col min="4611" max="4613" width="15" customWidth="1"/>
    <col min="4614" max="4615" width="12.31640625" customWidth="1"/>
    <col min="4616" max="4616" width="10.6796875" bestFit="1" customWidth="1"/>
    <col min="4865" max="4865" width="14.6796875" bestFit="1" customWidth="1"/>
    <col min="4866" max="4866" width="9.86328125" bestFit="1" customWidth="1"/>
    <col min="4867" max="4869" width="15" customWidth="1"/>
    <col min="4870" max="4871" width="12.31640625" customWidth="1"/>
    <col min="4872" max="4872" width="10.6796875" bestFit="1" customWidth="1"/>
    <col min="5121" max="5121" width="14.6796875" bestFit="1" customWidth="1"/>
    <col min="5122" max="5122" width="9.86328125" bestFit="1" customWidth="1"/>
    <col min="5123" max="5125" width="15" customWidth="1"/>
    <col min="5126" max="5127" width="12.31640625" customWidth="1"/>
    <col min="5128" max="5128" width="10.6796875" bestFit="1" customWidth="1"/>
    <col min="5377" max="5377" width="14.6796875" bestFit="1" customWidth="1"/>
    <col min="5378" max="5378" width="9.86328125" bestFit="1" customWidth="1"/>
    <col min="5379" max="5381" width="15" customWidth="1"/>
    <col min="5382" max="5383" width="12.31640625" customWidth="1"/>
    <col min="5384" max="5384" width="10.6796875" bestFit="1" customWidth="1"/>
    <col min="5633" max="5633" width="14.6796875" bestFit="1" customWidth="1"/>
    <col min="5634" max="5634" width="9.86328125" bestFit="1" customWidth="1"/>
    <col min="5635" max="5637" width="15" customWidth="1"/>
    <col min="5638" max="5639" width="12.31640625" customWidth="1"/>
    <col min="5640" max="5640" width="10.6796875" bestFit="1" customWidth="1"/>
    <col min="5889" max="5889" width="14.6796875" bestFit="1" customWidth="1"/>
    <col min="5890" max="5890" width="9.86328125" bestFit="1" customWidth="1"/>
    <col min="5891" max="5893" width="15" customWidth="1"/>
    <col min="5894" max="5895" width="12.31640625" customWidth="1"/>
    <col min="5896" max="5896" width="10.6796875" bestFit="1" customWidth="1"/>
    <col min="6145" max="6145" width="14.6796875" bestFit="1" customWidth="1"/>
    <col min="6146" max="6146" width="9.86328125" bestFit="1" customWidth="1"/>
    <col min="6147" max="6149" width="15" customWidth="1"/>
    <col min="6150" max="6151" width="12.31640625" customWidth="1"/>
    <col min="6152" max="6152" width="10.6796875" bestFit="1" customWidth="1"/>
    <col min="6401" max="6401" width="14.6796875" bestFit="1" customWidth="1"/>
    <col min="6402" max="6402" width="9.86328125" bestFit="1" customWidth="1"/>
    <col min="6403" max="6405" width="15" customWidth="1"/>
    <col min="6406" max="6407" width="12.31640625" customWidth="1"/>
    <col min="6408" max="6408" width="10.6796875" bestFit="1" customWidth="1"/>
    <col min="6657" max="6657" width="14.6796875" bestFit="1" customWidth="1"/>
    <col min="6658" max="6658" width="9.86328125" bestFit="1" customWidth="1"/>
    <col min="6659" max="6661" width="15" customWidth="1"/>
    <col min="6662" max="6663" width="12.31640625" customWidth="1"/>
    <col min="6664" max="6664" width="10.6796875" bestFit="1" customWidth="1"/>
    <col min="6913" max="6913" width="14.6796875" bestFit="1" customWidth="1"/>
    <col min="6914" max="6914" width="9.86328125" bestFit="1" customWidth="1"/>
    <col min="6915" max="6917" width="15" customWidth="1"/>
    <col min="6918" max="6919" width="12.31640625" customWidth="1"/>
    <col min="6920" max="6920" width="10.6796875" bestFit="1" customWidth="1"/>
    <col min="7169" max="7169" width="14.6796875" bestFit="1" customWidth="1"/>
    <col min="7170" max="7170" width="9.86328125" bestFit="1" customWidth="1"/>
    <col min="7171" max="7173" width="15" customWidth="1"/>
    <col min="7174" max="7175" width="12.31640625" customWidth="1"/>
    <col min="7176" max="7176" width="10.6796875" bestFit="1" customWidth="1"/>
    <col min="7425" max="7425" width="14.6796875" bestFit="1" customWidth="1"/>
    <col min="7426" max="7426" width="9.86328125" bestFit="1" customWidth="1"/>
    <col min="7427" max="7429" width="15" customWidth="1"/>
    <col min="7430" max="7431" width="12.31640625" customWidth="1"/>
    <col min="7432" max="7432" width="10.6796875" bestFit="1" customWidth="1"/>
    <col min="7681" max="7681" width="14.6796875" bestFit="1" customWidth="1"/>
    <col min="7682" max="7682" width="9.86328125" bestFit="1" customWidth="1"/>
    <col min="7683" max="7685" width="15" customWidth="1"/>
    <col min="7686" max="7687" width="12.31640625" customWidth="1"/>
    <col min="7688" max="7688" width="10.6796875" bestFit="1" customWidth="1"/>
    <col min="7937" max="7937" width="14.6796875" bestFit="1" customWidth="1"/>
    <col min="7938" max="7938" width="9.86328125" bestFit="1" customWidth="1"/>
    <col min="7939" max="7941" width="15" customWidth="1"/>
    <col min="7942" max="7943" width="12.31640625" customWidth="1"/>
    <col min="7944" max="7944" width="10.6796875" bestFit="1" customWidth="1"/>
    <col min="8193" max="8193" width="14.6796875" bestFit="1" customWidth="1"/>
    <col min="8194" max="8194" width="9.86328125" bestFit="1" customWidth="1"/>
    <col min="8195" max="8197" width="15" customWidth="1"/>
    <col min="8198" max="8199" width="12.31640625" customWidth="1"/>
    <col min="8200" max="8200" width="10.6796875" bestFit="1" customWidth="1"/>
    <col min="8449" max="8449" width="14.6796875" bestFit="1" customWidth="1"/>
    <col min="8450" max="8450" width="9.86328125" bestFit="1" customWidth="1"/>
    <col min="8451" max="8453" width="15" customWidth="1"/>
    <col min="8454" max="8455" width="12.31640625" customWidth="1"/>
    <col min="8456" max="8456" width="10.6796875" bestFit="1" customWidth="1"/>
    <col min="8705" max="8705" width="14.6796875" bestFit="1" customWidth="1"/>
    <col min="8706" max="8706" width="9.86328125" bestFit="1" customWidth="1"/>
    <col min="8707" max="8709" width="15" customWidth="1"/>
    <col min="8710" max="8711" width="12.31640625" customWidth="1"/>
    <col min="8712" max="8712" width="10.6796875" bestFit="1" customWidth="1"/>
    <col min="8961" max="8961" width="14.6796875" bestFit="1" customWidth="1"/>
    <col min="8962" max="8962" width="9.86328125" bestFit="1" customWidth="1"/>
    <col min="8963" max="8965" width="15" customWidth="1"/>
    <col min="8966" max="8967" width="12.31640625" customWidth="1"/>
    <col min="8968" max="8968" width="10.6796875" bestFit="1" customWidth="1"/>
    <col min="9217" max="9217" width="14.6796875" bestFit="1" customWidth="1"/>
    <col min="9218" max="9218" width="9.86328125" bestFit="1" customWidth="1"/>
    <col min="9219" max="9221" width="15" customWidth="1"/>
    <col min="9222" max="9223" width="12.31640625" customWidth="1"/>
    <col min="9224" max="9224" width="10.6796875" bestFit="1" customWidth="1"/>
    <col min="9473" max="9473" width="14.6796875" bestFit="1" customWidth="1"/>
    <col min="9474" max="9474" width="9.86328125" bestFit="1" customWidth="1"/>
    <col min="9475" max="9477" width="15" customWidth="1"/>
    <col min="9478" max="9479" width="12.31640625" customWidth="1"/>
    <col min="9480" max="9480" width="10.6796875" bestFit="1" customWidth="1"/>
    <col min="9729" max="9729" width="14.6796875" bestFit="1" customWidth="1"/>
    <col min="9730" max="9730" width="9.86328125" bestFit="1" customWidth="1"/>
    <col min="9731" max="9733" width="15" customWidth="1"/>
    <col min="9734" max="9735" width="12.31640625" customWidth="1"/>
    <col min="9736" max="9736" width="10.6796875" bestFit="1" customWidth="1"/>
    <col min="9985" max="9985" width="14.6796875" bestFit="1" customWidth="1"/>
    <col min="9986" max="9986" width="9.86328125" bestFit="1" customWidth="1"/>
    <col min="9987" max="9989" width="15" customWidth="1"/>
    <col min="9990" max="9991" width="12.31640625" customWidth="1"/>
    <col min="9992" max="9992" width="10.6796875" bestFit="1" customWidth="1"/>
    <col min="10241" max="10241" width="14.6796875" bestFit="1" customWidth="1"/>
    <col min="10242" max="10242" width="9.86328125" bestFit="1" customWidth="1"/>
    <col min="10243" max="10245" width="15" customWidth="1"/>
    <col min="10246" max="10247" width="12.31640625" customWidth="1"/>
    <col min="10248" max="10248" width="10.6796875" bestFit="1" customWidth="1"/>
    <col min="10497" max="10497" width="14.6796875" bestFit="1" customWidth="1"/>
    <col min="10498" max="10498" width="9.86328125" bestFit="1" customWidth="1"/>
    <col min="10499" max="10501" width="15" customWidth="1"/>
    <col min="10502" max="10503" width="12.31640625" customWidth="1"/>
    <col min="10504" max="10504" width="10.6796875" bestFit="1" customWidth="1"/>
    <col min="10753" max="10753" width="14.6796875" bestFit="1" customWidth="1"/>
    <col min="10754" max="10754" width="9.86328125" bestFit="1" customWidth="1"/>
    <col min="10755" max="10757" width="15" customWidth="1"/>
    <col min="10758" max="10759" width="12.31640625" customWidth="1"/>
    <col min="10760" max="10760" width="10.6796875" bestFit="1" customWidth="1"/>
    <col min="11009" max="11009" width="14.6796875" bestFit="1" customWidth="1"/>
    <col min="11010" max="11010" width="9.86328125" bestFit="1" customWidth="1"/>
    <col min="11011" max="11013" width="15" customWidth="1"/>
    <col min="11014" max="11015" width="12.31640625" customWidth="1"/>
    <col min="11016" max="11016" width="10.6796875" bestFit="1" customWidth="1"/>
    <col min="11265" max="11265" width="14.6796875" bestFit="1" customWidth="1"/>
    <col min="11266" max="11266" width="9.86328125" bestFit="1" customWidth="1"/>
    <col min="11267" max="11269" width="15" customWidth="1"/>
    <col min="11270" max="11271" width="12.31640625" customWidth="1"/>
    <col min="11272" max="11272" width="10.6796875" bestFit="1" customWidth="1"/>
    <col min="11521" max="11521" width="14.6796875" bestFit="1" customWidth="1"/>
    <col min="11522" max="11522" width="9.86328125" bestFit="1" customWidth="1"/>
    <col min="11523" max="11525" width="15" customWidth="1"/>
    <col min="11526" max="11527" width="12.31640625" customWidth="1"/>
    <col min="11528" max="11528" width="10.6796875" bestFit="1" customWidth="1"/>
    <col min="11777" max="11777" width="14.6796875" bestFit="1" customWidth="1"/>
    <col min="11778" max="11778" width="9.86328125" bestFit="1" customWidth="1"/>
    <col min="11779" max="11781" width="15" customWidth="1"/>
    <col min="11782" max="11783" width="12.31640625" customWidth="1"/>
    <col min="11784" max="11784" width="10.6796875" bestFit="1" customWidth="1"/>
    <col min="12033" max="12033" width="14.6796875" bestFit="1" customWidth="1"/>
    <col min="12034" max="12034" width="9.86328125" bestFit="1" customWidth="1"/>
    <col min="12035" max="12037" width="15" customWidth="1"/>
    <col min="12038" max="12039" width="12.31640625" customWidth="1"/>
    <col min="12040" max="12040" width="10.6796875" bestFit="1" customWidth="1"/>
    <col min="12289" max="12289" width="14.6796875" bestFit="1" customWidth="1"/>
    <col min="12290" max="12290" width="9.86328125" bestFit="1" customWidth="1"/>
    <col min="12291" max="12293" width="15" customWidth="1"/>
    <col min="12294" max="12295" width="12.31640625" customWidth="1"/>
    <col min="12296" max="12296" width="10.6796875" bestFit="1" customWidth="1"/>
    <col min="12545" max="12545" width="14.6796875" bestFit="1" customWidth="1"/>
    <col min="12546" max="12546" width="9.86328125" bestFit="1" customWidth="1"/>
    <col min="12547" max="12549" width="15" customWidth="1"/>
    <col min="12550" max="12551" width="12.31640625" customWidth="1"/>
    <col min="12552" max="12552" width="10.6796875" bestFit="1" customWidth="1"/>
    <col min="12801" max="12801" width="14.6796875" bestFit="1" customWidth="1"/>
    <col min="12802" max="12802" width="9.86328125" bestFit="1" customWidth="1"/>
    <col min="12803" max="12805" width="15" customWidth="1"/>
    <col min="12806" max="12807" width="12.31640625" customWidth="1"/>
    <col min="12808" max="12808" width="10.6796875" bestFit="1" customWidth="1"/>
    <col min="13057" max="13057" width="14.6796875" bestFit="1" customWidth="1"/>
    <col min="13058" max="13058" width="9.86328125" bestFit="1" customWidth="1"/>
    <col min="13059" max="13061" width="15" customWidth="1"/>
    <col min="13062" max="13063" width="12.31640625" customWidth="1"/>
    <col min="13064" max="13064" width="10.6796875" bestFit="1" customWidth="1"/>
    <col min="13313" max="13313" width="14.6796875" bestFit="1" customWidth="1"/>
    <col min="13314" max="13314" width="9.86328125" bestFit="1" customWidth="1"/>
    <col min="13315" max="13317" width="15" customWidth="1"/>
    <col min="13318" max="13319" width="12.31640625" customWidth="1"/>
    <col min="13320" max="13320" width="10.6796875" bestFit="1" customWidth="1"/>
    <col min="13569" max="13569" width="14.6796875" bestFit="1" customWidth="1"/>
    <col min="13570" max="13570" width="9.86328125" bestFit="1" customWidth="1"/>
    <col min="13571" max="13573" width="15" customWidth="1"/>
    <col min="13574" max="13575" width="12.31640625" customWidth="1"/>
    <col min="13576" max="13576" width="10.6796875" bestFit="1" customWidth="1"/>
    <col min="13825" max="13825" width="14.6796875" bestFit="1" customWidth="1"/>
    <col min="13826" max="13826" width="9.86328125" bestFit="1" customWidth="1"/>
    <col min="13827" max="13829" width="15" customWidth="1"/>
    <col min="13830" max="13831" width="12.31640625" customWidth="1"/>
    <col min="13832" max="13832" width="10.6796875" bestFit="1" customWidth="1"/>
    <col min="14081" max="14081" width="14.6796875" bestFit="1" customWidth="1"/>
    <col min="14082" max="14082" width="9.86328125" bestFit="1" customWidth="1"/>
    <col min="14083" max="14085" width="15" customWidth="1"/>
    <col min="14086" max="14087" width="12.31640625" customWidth="1"/>
    <col min="14088" max="14088" width="10.6796875" bestFit="1" customWidth="1"/>
    <col min="14337" max="14337" width="14.6796875" bestFit="1" customWidth="1"/>
    <col min="14338" max="14338" width="9.86328125" bestFit="1" customWidth="1"/>
    <col min="14339" max="14341" width="15" customWidth="1"/>
    <col min="14342" max="14343" width="12.31640625" customWidth="1"/>
    <col min="14344" max="14344" width="10.6796875" bestFit="1" customWidth="1"/>
    <col min="14593" max="14593" width="14.6796875" bestFit="1" customWidth="1"/>
    <col min="14594" max="14594" width="9.86328125" bestFit="1" customWidth="1"/>
    <col min="14595" max="14597" width="15" customWidth="1"/>
    <col min="14598" max="14599" width="12.31640625" customWidth="1"/>
    <col min="14600" max="14600" width="10.6796875" bestFit="1" customWidth="1"/>
    <col min="14849" max="14849" width="14.6796875" bestFit="1" customWidth="1"/>
    <col min="14850" max="14850" width="9.86328125" bestFit="1" customWidth="1"/>
    <col min="14851" max="14853" width="15" customWidth="1"/>
    <col min="14854" max="14855" width="12.31640625" customWidth="1"/>
    <col min="14856" max="14856" width="10.6796875" bestFit="1" customWidth="1"/>
    <col min="15105" max="15105" width="14.6796875" bestFit="1" customWidth="1"/>
    <col min="15106" max="15106" width="9.86328125" bestFit="1" customWidth="1"/>
    <col min="15107" max="15109" width="15" customWidth="1"/>
    <col min="15110" max="15111" width="12.31640625" customWidth="1"/>
    <col min="15112" max="15112" width="10.6796875" bestFit="1" customWidth="1"/>
    <col min="15361" max="15361" width="14.6796875" bestFit="1" customWidth="1"/>
    <col min="15362" max="15362" width="9.86328125" bestFit="1" customWidth="1"/>
    <col min="15363" max="15365" width="15" customWidth="1"/>
    <col min="15366" max="15367" width="12.31640625" customWidth="1"/>
    <col min="15368" max="15368" width="10.6796875" bestFit="1" customWidth="1"/>
    <col min="15617" max="15617" width="14.6796875" bestFit="1" customWidth="1"/>
    <col min="15618" max="15618" width="9.86328125" bestFit="1" customWidth="1"/>
    <col min="15619" max="15621" width="15" customWidth="1"/>
    <col min="15622" max="15623" width="12.31640625" customWidth="1"/>
    <col min="15624" max="15624" width="10.6796875" bestFit="1" customWidth="1"/>
    <col min="15873" max="15873" width="14.6796875" bestFit="1" customWidth="1"/>
    <col min="15874" max="15874" width="9.86328125" bestFit="1" customWidth="1"/>
    <col min="15875" max="15877" width="15" customWidth="1"/>
    <col min="15878" max="15879" width="12.31640625" customWidth="1"/>
    <col min="15880" max="15880" width="10.6796875" bestFit="1" customWidth="1"/>
    <col min="16129" max="16129" width="14.6796875" bestFit="1" customWidth="1"/>
    <col min="16130" max="16130" width="9.86328125" bestFit="1" customWidth="1"/>
    <col min="16131" max="16133" width="15" customWidth="1"/>
    <col min="16134" max="16135" width="12.31640625" customWidth="1"/>
    <col min="16136" max="16136" width="10.6796875" bestFit="1" customWidth="1"/>
  </cols>
  <sheetData>
    <row r="1" spans="1:8" x14ac:dyDescent="0.75">
      <c r="A1" s="9">
        <v>5.2</v>
      </c>
      <c r="B1" s="9"/>
      <c r="C1" s="9"/>
      <c r="D1" s="9"/>
      <c r="E1" s="14"/>
    </row>
    <row r="2" spans="1:8" ht="44.25" x14ac:dyDescent="0.75">
      <c r="A2" s="58" t="s">
        <v>13</v>
      </c>
      <c r="B2" s="12"/>
    </row>
    <row r="3" spans="1:8" x14ac:dyDescent="0.75">
      <c r="A3" s="57" t="s">
        <v>6</v>
      </c>
      <c r="B3" s="57" t="s">
        <v>12</v>
      </c>
      <c r="C3" s="57" t="s">
        <v>11</v>
      </c>
      <c r="D3" s="58" t="s">
        <v>10</v>
      </c>
    </row>
    <row r="4" spans="1:8" s="13" customFormat="1" x14ac:dyDescent="0.75">
      <c r="A4" s="4">
        <v>0</v>
      </c>
      <c r="B4" s="4"/>
      <c r="C4" s="4">
        <v>0</v>
      </c>
      <c r="D4" s="6"/>
      <c r="E4"/>
      <c r="F4"/>
      <c r="G4"/>
      <c r="H4"/>
    </row>
    <row r="5" spans="1:8" x14ac:dyDescent="0.75">
      <c r="A5" s="4">
        <v>1</v>
      </c>
      <c r="B5" s="4"/>
      <c r="C5" s="4">
        <v>1</v>
      </c>
      <c r="D5" s="6"/>
    </row>
    <row r="6" spans="1:8" x14ac:dyDescent="0.75">
      <c r="A6" s="4">
        <v>2</v>
      </c>
      <c r="B6" s="4"/>
      <c r="C6" s="4">
        <v>2</v>
      </c>
      <c r="D6" s="6"/>
    </row>
    <row r="7" spans="1:8" x14ac:dyDescent="0.75">
      <c r="A7" s="4">
        <v>3</v>
      </c>
      <c r="B7" s="4"/>
      <c r="C7" s="4">
        <v>3</v>
      </c>
      <c r="D7" s="6"/>
    </row>
    <row r="8" spans="1:8" x14ac:dyDescent="0.75">
      <c r="A8" s="4">
        <v>4</v>
      </c>
      <c r="B8" s="4"/>
      <c r="C8" s="4">
        <v>4</v>
      </c>
      <c r="D8" s="6"/>
    </row>
    <row r="9" spans="1:8" x14ac:dyDescent="0.75">
      <c r="A9" s="4">
        <v>5</v>
      </c>
      <c r="B9" s="4"/>
      <c r="C9" s="4">
        <v>5</v>
      </c>
      <c r="D9" s="6"/>
    </row>
    <row r="10" spans="1:8" x14ac:dyDescent="0.75">
      <c r="A10" s="4">
        <v>6</v>
      </c>
      <c r="B10" s="4"/>
      <c r="C10" s="4">
        <v>6</v>
      </c>
      <c r="D10" s="6"/>
    </row>
    <row r="11" spans="1:8" x14ac:dyDescent="0.75">
      <c r="A11" s="4">
        <v>7</v>
      </c>
      <c r="B11" s="4"/>
      <c r="C11" s="4">
        <v>7</v>
      </c>
      <c r="D11" s="6"/>
    </row>
    <row r="12" spans="1:8" ht="15.5" thickBot="1" x14ac:dyDescent="0.9">
      <c r="A12" s="12">
        <v>8</v>
      </c>
      <c r="B12" s="12"/>
      <c r="C12" s="12">
        <v>8</v>
      </c>
      <c r="D12" s="6"/>
    </row>
    <row r="13" spans="1:8" ht="15.5" thickBot="1" x14ac:dyDescent="0.9">
      <c r="A13" s="59" t="s">
        <v>9</v>
      </c>
      <c r="B13" s="11"/>
      <c r="C13" s="11"/>
      <c r="D13" s="10"/>
    </row>
    <row r="14" spans="1:8" ht="15.5" thickTop="1" x14ac:dyDescent="0.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4EF39-9049-4CBE-A6A0-0782452F38C7}">
  <sheetPr>
    <tabColor rgb="FF0000FF"/>
  </sheetPr>
  <dimension ref="A1:D6"/>
  <sheetViews>
    <sheetView zoomScale="145" zoomScaleNormal="145" workbookViewId="0"/>
  </sheetViews>
  <sheetFormatPr defaultRowHeight="14.75" x14ac:dyDescent="0.75"/>
  <cols>
    <col min="1" max="1" width="39.31640625" style="13" customWidth="1"/>
    <col min="2" max="2" width="11.6796875" bestFit="1" customWidth="1"/>
    <col min="3" max="4" width="20.6796875" customWidth="1"/>
    <col min="257" max="257" width="39.31640625" customWidth="1"/>
    <col min="258" max="258" width="11.6796875" bestFit="1" customWidth="1"/>
    <col min="259" max="260" width="20.6796875" customWidth="1"/>
    <col min="513" max="513" width="39.31640625" customWidth="1"/>
    <col min="514" max="514" width="11.6796875" bestFit="1" customWidth="1"/>
    <col min="515" max="516" width="20.6796875" customWidth="1"/>
    <col min="769" max="769" width="39.31640625" customWidth="1"/>
    <col min="770" max="770" width="11.6796875" bestFit="1" customWidth="1"/>
    <col min="771" max="772" width="20.6796875" customWidth="1"/>
    <col min="1025" max="1025" width="39.31640625" customWidth="1"/>
    <col min="1026" max="1026" width="11.6796875" bestFit="1" customWidth="1"/>
    <col min="1027" max="1028" width="20.6796875" customWidth="1"/>
    <col min="1281" max="1281" width="39.31640625" customWidth="1"/>
    <col min="1282" max="1282" width="11.6796875" bestFit="1" customWidth="1"/>
    <col min="1283" max="1284" width="20.6796875" customWidth="1"/>
    <col min="1537" max="1537" width="39.31640625" customWidth="1"/>
    <col min="1538" max="1538" width="11.6796875" bestFit="1" customWidth="1"/>
    <col min="1539" max="1540" width="20.6796875" customWidth="1"/>
    <col min="1793" max="1793" width="39.31640625" customWidth="1"/>
    <col min="1794" max="1794" width="11.6796875" bestFit="1" customWidth="1"/>
    <col min="1795" max="1796" width="20.6796875" customWidth="1"/>
    <col min="2049" max="2049" width="39.31640625" customWidth="1"/>
    <col min="2050" max="2050" width="11.6796875" bestFit="1" customWidth="1"/>
    <col min="2051" max="2052" width="20.6796875" customWidth="1"/>
    <col min="2305" max="2305" width="39.31640625" customWidth="1"/>
    <col min="2306" max="2306" width="11.6796875" bestFit="1" customWidth="1"/>
    <col min="2307" max="2308" width="20.6796875" customWidth="1"/>
    <col min="2561" max="2561" width="39.31640625" customWidth="1"/>
    <col min="2562" max="2562" width="11.6796875" bestFit="1" customWidth="1"/>
    <col min="2563" max="2564" width="20.6796875" customWidth="1"/>
    <col min="2817" max="2817" width="39.31640625" customWidth="1"/>
    <col min="2818" max="2818" width="11.6796875" bestFit="1" customWidth="1"/>
    <col min="2819" max="2820" width="20.6796875" customWidth="1"/>
    <col min="3073" max="3073" width="39.31640625" customWidth="1"/>
    <col min="3074" max="3074" width="11.6796875" bestFit="1" customWidth="1"/>
    <col min="3075" max="3076" width="20.6796875" customWidth="1"/>
    <col min="3329" max="3329" width="39.31640625" customWidth="1"/>
    <col min="3330" max="3330" width="11.6796875" bestFit="1" customWidth="1"/>
    <col min="3331" max="3332" width="20.6796875" customWidth="1"/>
    <col min="3585" max="3585" width="39.31640625" customWidth="1"/>
    <col min="3586" max="3586" width="11.6796875" bestFit="1" customWidth="1"/>
    <col min="3587" max="3588" width="20.6796875" customWidth="1"/>
    <col min="3841" max="3841" width="39.31640625" customWidth="1"/>
    <col min="3842" max="3842" width="11.6796875" bestFit="1" customWidth="1"/>
    <col min="3843" max="3844" width="20.6796875" customWidth="1"/>
    <col min="4097" max="4097" width="39.31640625" customWidth="1"/>
    <col min="4098" max="4098" width="11.6796875" bestFit="1" customWidth="1"/>
    <col min="4099" max="4100" width="20.6796875" customWidth="1"/>
    <col min="4353" max="4353" width="39.31640625" customWidth="1"/>
    <col min="4354" max="4354" width="11.6796875" bestFit="1" customWidth="1"/>
    <col min="4355" max="4356" width="20.6796875" customWidth="1"/>
    <col min="4609" max="4609" width="39.31640625" customWidth="1"/>
    <col min="4610" max="4610" width="11.6796875" bestFit="1" customWidth="1"/>
    <col min="4611" max="4612" width="20.6796875" customWidth="1"/>
    <col min="4865" max="4865" width="39.31640625" customWidth="1"/>
    <col min="4866" max="4866" width="11.6796875" bestFit="1" customWidth="1"/>
    <col min="4867" max="4868" width="20.6796875" customWidth="1"/>
    <col min="5121" max="5121" width="39.31640625" customWidth="1"/>
    <col min="5122" max="5122" width="11.6796875" bestFit="1" customWidth="1"/>
    <col min="5123" max="5124" width="20.6796875" customWidth="1"/>
    <col min="5377" max="5377" width="39.31640625" customWidth="1"/>
    <col min="5378" max="5378" width="11.6796875" bestFit="1" customWidth="1"/>
    <col min="5379" max="5380" width="20.6796875" customWidth="1"/>
    <col min="5633" max="5633" width="39.31640625" customWidth="1"/>
    <col min="5634" max="5634" width="11.6796875" bestFit="1" customWidth="1"/>
    <col min="5635" max="5636" width="20.6796875" customWidth="1"/>
    <col min="5889" max="5889" width="39.31640625" customWidth="1"/>
    <col min="5890" max="5890" width="11.6796875" bestFit="1" customWidth="1"/>
    <col min="5891" max="5892" width="20.6796875" customWidth="1"/>
    <col min="6145" max="6145" width="39.31640625" customWidth="1"/>
    <col min="6146" max="6146" width="11.6796875" bestFit="1" customWidth="1"/>
    <col min="6147" max="6148" width="20.6796875" customWidth="1"/>
    <col min="6401" max="6401" width="39.31640625" customWidth="1"/>
    <col min="6402" max="6402" width="11.6796875" bestFit="1" customWidth="1"/>
    <col min="6403" max="6404" width="20.6796875" customWidth="1"/>
    <col min="6657" max="6657" width="39.31640625" customWidth="1"/>
    <col min="6658" max="6658" width="11.6796875" bestFit="1" customWidth="1"/>
    <col min="6659" max="6660" width="20.6796875" customWidth="1"/>
    <col min="6913" max="6913" width="39.31640625" customWidth="1"/>
    <col min="6914" max="6914" width="11.6796875" bestFit="1" customWidth="1"/>
    <col min="6915" max="6916" width="20.6796875" customWidth="1"/>
    <col min="7169" max="7169" width="39.31640625" customWidth="1"/>
    <col min="7170" max="7170" width="11.6796875" bestFit="1" customWidth="1"/>
    <col min="7171" max="7172" width="20.6796875" customWidth="1"/>
    <col min="7425" max="7425" width="39.31640625" customWidth="1"/>
    <col min="7426" max="7426" width="11.6796875" bestFit="1" customWidth="1"/>
    <col min="7427" max="7428" width="20.6796875" customWidth="1"/>
    <col min="7681" max="7681" width="39.31640625" customWidth="1"/>
    <col min="7682" max="7682" width="11.6796875" bestFit="1" customWidth="1"/>
    <col min="7683" max="7684" width="20.6796875" customWidth="1"/>
    <col min="7937" max="7937" width="39.31640625" customWidth="1"/>
    <col min="7938" max="7938" width="11.6796875" bestFit="1" customWidth="1"/>
    <col min="7939" max="7940" width="20.6796875" customWidth="1"/>
    <col min="8193" max="8193" width="39.31640625" customWidth="1"/>
    <col min="8194" max="8194" width="11.6796875" bestFit="1" customWidth="1"/>
    <col min="8195" max="8196" width="20.6796875" customWidth="1"/>
    <col min="8449" max="8449" width="39.31640625" customWidth="1"/>
    <col min="8450" max="8450" width="11.6796875" bestFit="1" customWidth="1"/>
    <col min="8451" max="8452" width="20.6796875" customWidth="1"/>
    <col min="8705" max="8705" width="39.31640625" customWidth="1"/>
    <col min="8706" max="8706" width="11.6796875" bestFit="1" customWidth="1"/>
    <col min="8707" max="8708" width="20.6796875" customWidth="1"/>
    <col min="8961" max="8961" width="39.31640625" customWidth="1"/>
    <col min="8962" max="8962" width="11.6796875" bestFit="1" customWidth="1"/>
    <col min="8963" max="8964" width="20.6796875" customWidth="1"/>
    <col min="9217" max="9217" width="39.31640625" customWidth="1"/>
    <col min="9218" max="9218" width="11.6796875" bestFit="1" customWidth="1"/>
    <col min="9219" max="9220" width="20.6796875" customWidth="1"/>
    <col min="9473" max="9473" width="39.31640625" customWidth="1"/>
    <col min="9474" max="9474" width="11.6796875" bestFit="1" customWidth="1"/>
    <col min="9475" max="9476" width="20.6796875" customWidth="1"/>
    <col min="9729" max="9729" width="39.31640625" customWidth="1"/>
    <col min="9730" max="9730" width="11.6796875" bestFit="1" customWidth="1"/>
    <col min="9731" max="9732" width="20.6796875" customWidth="1"/>
    <col min="9985" max="9985" width="39.31640625" customWidth="1"/>
    <col min="9986" max="9986" width="11.6796875" bestFit="1" customWidth="1"/>
    <col min="9987" max="9988" width="20.6796875" customWidth="1"/>
    <col min="10241" max="10241" width="39.31640625" customWidth="1"/>
    <col min="10242" max="10242" width="11.6796875" bestFit="1" customWidth="1"/>
    <col min="10243" max="10244" width="20.6796875" customWidth="1"/>
    <col min="10497" max="10497" width="39.31640625" customWidth="1"/>
    <col min="10498" max="10498" width="11.6796875" bestFit="1" customWidth="1"/>
    <col min="10499" max="10500" width="20.6796875" customWidth="1"/>
    <col min="10753" max="10753" width="39.31640625" customWidth="1"/>
    <col min="10754" max="10754" width="11.6796875" bestFit="1" customWidth="1"/>
    <col min="10755" max="10756" width="20.6796875" customWidth="1"/>
    <col min="11009" max="11009" width="39.31640625" customWidth="1"/>
    <col min="11010" max="11010" width="11.6796875" bestFit="1" customWidth="1"/>
    <col min="11011" max="11012" width="20.6796875" customWidth="1"/>
    <col min="11265" max="11265" width="39.31640625" customWidth="1"/>
    <col min="11266" max="11266" width="11.6796875" bestFit="1" customWidth="1"/>
    <col min="11267" max="11268" width="20.6796875" customWidth="1"/>
    <col min="11521" max="11521" width="39.31640625" customWidth="1"/>
    <col min="11522" max="11522" width="11.6796875" bestFit="1" customWidth="1"/>
    <col min="11523" max="11524" width="20.6796875" customWidth="1"/>
    <col min="11777" max="11777" width="39.31640625" customWidth="1"/>
    <col min="11778" max="11778" width="11.6796875" bestFit="1" customWidth="1"/>
    <col min="11779" max="11780" width="20.6796875" customWidth="1"/>
    <col min="12033" max="12033" width="39.31640625" customWidth="1"/>
    <col min="12034" max="12034" width="11.6796875" bestFit="1" customWidth="1"/>
    <col min="12035" max="12036" width="20.6796875" customWidth="1"/>
    <col min="12289" max="12289" width="39.31640625" customWidth="1"/>
    <col min="12290" max="12290" width="11.6796875" bestFit="1" customWidth="1"/>
    <col min="12291" max="12292" width="20.6796875" customWidth="1"/>
    <col min="12545" max="12545" width="39.31640625" customWidth="1"/>
    <col min="12546" max="12546" width="11.6796875" bestFit="1" customWidth="1"/>
    <col min="12547" max="12548" width="20.6796875" customWidth="1"/>
    <col min="12801" max="12801" width="39.31640625" customWidth="1"/>
    <col min="12802" max="12802" width="11.6796875" bestFit="1" customWidth="1"/>
    <col min="12803" max="12804" width="20.6796875" customWidth="1"/>
    <col min="13057" max="13057" width="39.31640625" customWidth="1"/>
    <col min="13058" max="13058" width="11.6796875" bestFit="1" customWidth="1"/>
    <col min="13059" max="13060" width="20.6796875" customWidth="1"/>
    <col min="13313" max="13313" width="39.31640625" customWidth="1"/>
    <col min="13314" max="13314" width="11.6796875" bestFit="1" customWidth="1"/>
    <col min="13315" max="13316" width="20.6796875" customWidth="1"/>
    <col min="13569" max="13569" width="39.31640625" customWidth="1"/>
    <col min="13570" max="13570" width="11.6796875" bestFit="1" customWidth="1"/>
    <col min="13571" max="13572" width="20.6796875" customWidth="1"/>
    <col min="13825" max="13825" width="39.31640625" customWidth="1"/>
    <col min="13826" max="13826" width="11.6796875" bestFit="1" customWidth="1"/>
    <col min="13827" max="13828" width="20.6796875" customWidth="1"/>
    <col min="14081" max="14081" width="39.31640625" customWidth="1"/>
    <col min="14082" max="14082" width="11.6796875" bestFit="1" customWidth="1"/>
    <col min="14083" max="14084" width="20.6796875" customWidth="1"/>
    <col min="14337" max="14337" width="39.31640625" customWidth="1"/>
    <col min="14338" max="14338" width="11.6796875" bestFit="1" customWidth="1"/>
    <col min="14339" max="14340" width="20.6796875" customWidth="1"/>
    <col min="14593" max="14593" width="39.31640625" customWidth="1"/>
    <col min="14594" max="14594" width="11.6796875" bestFit="1" customWidth="1"/>
    <col min="14595" max="14596" width="20.6796875" customWidth="1"/>
    <col min="14849" max="14849" width="39.31640625" customWidth="1"/>
    <col min="14850" max="14850" width="11.6796875" bestFit="1" customWidth="1"/>
    <col min="14851" max="14852" width="20.6796875" customWidth="1"/>
    <col min="15105" max="15105" width="39.31640625" customWidth="1"/>
    <col min="15106" max="15106" width="11.6796875" bestFit="1" customWidth="1"/>
    <col min="15107" max="15108" width="20.6796875" customWidth="1"/>
    <col min="15361" max="15361" width="39.31640625" customWidth="1"/>
    <col min="15362" max="15362" width="11.6796875" bestFit="1" customWidth="1"/>
    <col min="15363" max="15364" width="20.6796875" customWidth="1"/>
    <col min="15617" max="15617" width="39.31640625" customWidth="1"/>
    <col min="15618" max="15618" width="11.6796875" bestFit="1" customWidth="1"/>
    <col min="15619" max="15620" width="20.6796875" customWidth="1"/>
    <col min="15873" max="15873" width="39.31640625" customWidth="1"/>
    <col min="15874" max="15874" width="11.6796875" bestFit="1" customWidth="1"/>
    <col min="15875" max="15876" width="20.6796875" customWidth="1"/>
    <col min="16129" max="16129" width="39.31640625" customWidth="1"/>
    <col min="16130" max="16130" width="11.6796875" bestFit="1" customWidth="1"/>
    <col min="16131" max="16132" width="20.6796875" customWidth="1"/>
  </cols>
  <sheetData>
    <row r="1" spans="1:4" ht="29.5" x14ac:dyDescent="0.75">
      <c r="A1" s="57" t="s">
        <v>19</v>
      </c>
      <c r="B1" s="5"/>
    </row>
    <row r="2" spans="1:4" x14ac:dyDescent="0.75">
      <c r="A2" s="57" t="s">
        <v>17</v>
      </c>
      <c r="B2" s="4"/>
    </row>
    <row r="3" spans="1:4" x14ac:dyDescent="0.75">
      <c r="A3" s="57" t="s">
        <v>16</v>
      </c>
      <c r="B3" s="4"/>
    </row>
    <row r="4" spans="1:4" x14ac:dyDescent="0.75">
      <c r="A4" s="57" t="s">
        <v>15</v>
      </c>
      <c r="B4" s="4"/>
    </row>
    <row r="5" spans="1:4" ht="29.5" x14ac:dyDescent="0.75">
      <c r="A5" s="57" t="s">
        <v>14</v>
      </c>
      <c r="B5" s="6"/>
    </row>
    <row r="6" spans="1:4" x14ac:dyDescent="0.75">
      <c r="A6" s="57" t="s">
        <v>0</v>
      </c>
      <c r="B6" s="15"/>
      <c r="C6" s="2"/>
      <c r="D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2AF9-99B1-41A8-9BDD-3ED3BF21ED6B}">
  <sheetPr>
    <tabColor rgb="FF0000FF"/>
  </sheetPr>
  <dimension ref="A1:B3"/>
  <sheetViews>
    <sheetView zoomScale="220" zoomScaleNormal="220" workbookViewId="0"/>
  </sheetViews>
  <sheetFormatPr defaultRowHeight="14.75" x14ac:dyDescent="0.75"/>
  <cols>
    <col min="1" max="1" width="10.86328125" customWidth="1"/>
  </cols>
  <sheetData>
    <row r="1" spans="1:2" x14ac:dyDescent="0.75">
      <c r="A1" s="60" t="s">
        <v>21</v>
      </c>
      <c r="B1" s="4"/>
    </row>
    <row r="2" spans="1:2" x14ac:dyDescent="0.75">
      <c r="A2" s="60" t="s">
        <v>15</v>
      </c>
      <c r="B2" s="4"/>
    </row>
    <row r="3" spans="1:2" x14ac:dyDescent="0.75">
      <c r="A3" s="60" t="s">
        <v>20</v>
      </c>
      <c r="B3"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29FA1-2853-4439-96E6-BE3C87CB0B5C}">
  <sheetPr>
    <tabColor rgb="FF0000FF"/>
  </sheetPr>
  <dimension ref="A1:E17"/>
  <sheetViews>
    <sheetView workbookViewId="0"/>
  </sheetViews>
  <sheetFormatPr defaultRowHeight="14.75" x14ac:dyDescent="0.75"/>
  <cols>
    <col min="1" max="1" width="17.31640625" bestFit="1" customWidth="1"/>
    <col min="2" max="2" width="10.86328125" bestFit="1" customWidth="1"/>
    <col min="3" max="3" width="12.31640625" bestFit="1" customWidth="1"/>
    <col min="4" max="4" width="13.08984375" bestFit="1" customWidth="1"/>
    <col min="5" max="5" width="11.6796875" bestFit="1" customWidth="1"/>
    <col min="257" max="257" width="17.31640625" bestFit="1" customWidth="1"/>
    <col min="258" max="258" width="10.86328125" bestFit="1" customWidth="1"/>
    <col min="259" max="259" width="12.31640625" bestFit="1" customWidth="1"/>
    <col min="260" max="260" width="13.08984375" bestFit="1" customWidth="1"/>
    <col min="261" max="261" width="11.6796875" bestFit="1" customWidth="1"/>
    <col min="513" max="513" width="17.31640625" bestFit="1" customWidth="1"/>
    <col min="514" max="514" width="10.86328125" bestFit="1" customWidth="1"/>
    <col min="515" max="515" width="12.31640625" bestFit="1" customWidth="1"/>
    <col min="516" max="516" width="13.08984375" bestFit="1" customWidth="1"/>
    <col min="517" max="517" width="11.6796875" bestFit="1" customWidth="1"/>
    <col min="769" max="769" width="17.31640625" bestFit="1" customWidth="1"/>
    <col min="770" max="770" width="10.86328125" bestFit="1" customWidth="1"/>
    <col min="771" max="771" width="12.31640625" bestFit="1" customWidth="1"/>
    <col min="772" max="772" width="13.08984375" bestFit="1" customWidth="1"/>
    <col min="773" max="773" width="11.6796875" bestFit="1" customWidth="1"/>
    <col min="1025" max="1025" width="17.31640625" bestFit="1" customWidth="1"/>
    <col min="1026" max="1026" width="10.86328125" bestFit="1" customWidth="1"/>
    <col min="1027" max="1027" width="12.31640625" bestFit="1" customWidth="1"/>
    <col min="1028" max="1028" width="13.08984375" bestFit="1" customWidth="1"/>
    <col min="1029" max="1029" width="11.6796875" bestFit="1" customWidth="1"/>
    <col min="1281" max="1281" width="17.31640625" bestFit="1" customWidth="1"/>
    <col min="1282" max="1282" width="10.86328125" bestFit="1" customWidth="1"/>
    <col min="1283" max="1283" width="12.31640625" bestFit="1" customWidth="1"/>
    <col min="1284" max="1284" width="13.08984375" bestFit="1" customWidth="1"/>
    <col min="1285" max="1285" width="11.6796875" bestFit="1" customWidth="1"/>
    <col min="1537" max="1537" width="17.31640625" bestFit="1" customWidth="1"/>
    <col min="1538" max="1538" width="10.86328125" bestFit="1" customWidth="1"/>
    <col min="1539" max="1539" width="12.31640625" bestFit="1" customWidth="1"/>
    <col min="1540" max="1540" width="13.08984375" bestFit="1" customWidth="1"/>
    <col min="1541" max="1541" width="11.6796875" bestFit="1" customWidth="1"/>
    <col min="1793" max="1793" width="17.31640625" bestFit="1" customWidth="1"/>
    <col min="1794" max="1794" width="10.86328125" bestFit="1" customWidth="1"/>
    <col min="1795" max="1795" width="12.31640625" bestFit="1" customWidth="1"/>
    <col min="1796" max="1796" width="13.08984375" bestFit="1" customWidth="1"/>
    <col min="1797" max="1797" width="11.6796875" bestFit="1" customWidth="1"/>
    <col min="2049" max="2049" width="17.31640625" bestFit="1" customWidth="1"/>
    <col min="2050" max="2050" width="10.86328125" bestFit="1" customWidth="1"/>
    <col min="2051" max="2051" width="12.31640625" bestFit="1" customWidth="1"/>
    <col min="2052" max="2052" width="13.08984375" bestFit="1" customWidth="1"/>
    <col min="2053" max="2053" width="11.6796875" bestFit="1" customWidth="1"/>
    <col min="2305" max="2305" width="17.31640625" bestFit="1" customWidth="1"/>
    <col min="2306" max="2306" width="10.86328125" bestFit="1" customWidth="1"/>
    <col min="2307" max="2307" width="12.31640625" bestFit="1" customWidth="1"/>
    <col min="2308" max="2308" width="13.08984375" bestFit="1" customWidth="1"/>
    <col min="2309" max="2309" width="11.6796875" bestFit="1" customWidth="1"/>
    <col min="2561" max="2561" width="17.31640625" bestFit="1" customWidth="1"/>
    <col min="2562" max="2562" width="10.86328125" bestFit="1" customWidth="1"/>
    <col min="2563" max="2563" width="12.31640625" bestFit="1" customWidth="1"/>
    <col min="2564" max="2564" width="13.08984375" bestFit="1" customWidth="1"/>
    <col min="2565" max="2565" width="11.6796875" bestFit="1" customWidth="1"/>
    <col min="2817" max="2817" width="17.31640625" bestFit="1" customWidth="1"/>
    <col min="2818" max="2818" width="10.86328125" bestFit="1" customWidth="1"/>
    <col min="2819" max="2819" width="12.31640625" bestFit="1" customWidth="1"/>
    <col min="2820" max="2820" width="13.08984375" bestFit="1" customWidth="1"/>
    <col min="2821" max="2821" width="11.6796875" bestFit="1" customWidth="1"/>
    <col min="3073" max="3073" width="17.31640625" bestFit="1" customWidth="1"/>
    <col min="3074" max="3074" width="10.86328125" bestFit="1" customWidth="1"/>
    <col min="3075" max="3075" width="12.31640625" bestFit="1" customWidth="1"/>
    <col min="3076" max="3076" width="13.08984375" bestFit="1" customWidth="1"/>
    <col min="3077" max="3077" width="11.6796875" bestFit="1" customWidth="1"/>
    <col min="3329" max="3329" width="17.31640625" bestFit="1" customWidth="1"/>
    <col min="3330" max="3330" width="10.86328125" bestFit="1" customWidth="1"/>
    <col min="3331" max="3331" width="12.31640625" bestFit="1" customWidth="1"/>
    <col min="3332" max="3332" width="13.08984375" bestFit="1" customWidth="1"/>
    <col min="3333" max="3333" width="11.6796875" bestFit="1" customWidth="1"/>
    <col min="3585" max="3585" width="17.31640625" bestFit="1" customWidth="1"/>
    <col min="3586" max="3586" width="10.86328125" bestFit="1" customWidth="1"/>
    <col min="3587" max="3587" width="12.31640625" bestFit="1" customWidth="1"/>
    <col min="3588" max="3588" width="13.08984375" bestFit="1" customWidth="1"/>
    <col min="3589" max="3589" width="11.6796875" bestFit="1" customWidth="1"/>
    <col min="3841" max="3841" width="17.31640625" bestFit="1" customWidth="1"/>
    <col min="3842" max="3842" width="10.86328125" bestFit="1" customWidth="1"/>
    <col min="3843" max="3843" width="12.31640625" bestFit="1" customWidth="1"/>
    <col min="3844" max="3844" width="13.08984375" bestFit="1" customWidth="1"/>
    <col min="3845" max="3845" width="11.6796875" bestFit="1" customWidth="1"/>
    <col min="4097" max="4097" width="17.31640625" bestFit="1" customWidth="1"/>
    <col min="4098" max="4098" width="10.86328125" bestFit="1" customWidth="1"/>
    <col min="4099" max="4099" width="12.31640625" bestFit="1" customWidth="1"/>
    <col min="4100" max="4100" width="13.08984375" bestFit="1" customWidth="1"/>
    <col min="4101" max="4101" width="11.6796875" bestFit="1" customWidth="1"/>
    <col min="4353" max="4353" width="17.31640625" bestFit="1" customWidth="1"/>
    <col min="4354" max="4354" width="10.86328125" bestFit="1" customWidth="1"/>
    <col min="4355" max="4355" width="12.31640625" bestFit="1" customWidth="1"/>
    <col min="4356" max="4356" width="13.08984375" bestFit="1" customWidth="1"/>
    <col min="4357" max="4357" width="11.6796875" bestFit="1" customWidth="1"/>
    <col min="4609" max="4609" width="17.31640625" bestFit="1" customWidth="1"/>
    <col min="4610" max="4610" width="10.86328125" bestFit="1" customWidth="1"/>
    <col min="4611" max="4611" width="12.31640625" bestFit="1" customWidth="1"/>
    <col min="4612" max="4612" width="13.08984375" bestFit="1" customWidth="1"/>
    <col min="4613" max="4613" width="11.6796875" bestFit="1" customWidth="1"/>
    <col min="4865" max="4865" width="17.31640625" bestFit="1" customWidth="1"/>
    <col min="4866" max="4866" width="10.86328125" bestFit="1" customWidth="1"/>
    <col min="4867" max="4867" width="12.31640625" bestFit="1" customWidth="1"/>
    <col min="4868" max="4868" width="13.08984375" bestFit="1" customWidth="1"/>
    <col min="4869" max="4869" width="11.6796875" bestFit="1" customWidth="1"/>
    <col min="5121" max="5121" width="17.31640625" bestFit="1" customWidth="1"/>
    <col min="5122" max="5122" width="10.86328125" bestFit="1" customWidth="1"/>
    <col min="5123" max="5123" width="12.31640625" bestFit="1" customWidth="1"/>
    <col min="5124" max="5124" width="13.08984375" bestFit="1" customWidth="1"/>
    <col min="5125" max="5125" width="11.6796875" bestFit="1" customWidth="1"/>
    <col min="5377" max="5377" width="17.31640625" bestFit="1" customWidth="1"/>
    <col min="5378" max="5378" width="10.86328125" bestFit="1" customWidth="1"/>
    <col min="5379" max="5379" width="12.31640625" bestFit="1" customWidth="1"/>
    <col min="5380" max="5380" width="13.08984375" bestFit="1" customWidth="1"/>
    <col min="5381" max="5381" width="11.6796875" bestFit="1" customWidth="1"/>
    <col min="5633" max="5633" width="17.31640625" bestFit="1" customWidth="1"/>
    <col min="5634" max="5634" width="10.86328125" bestFit="1" customWidth="1"/>
    <col min="5635" max="5635" width="12.31640625" bestFit="1" customWidth="1"/>
    <col min="5636" max="5636" width="13.08984375" bestFit="1" customWidth="1"/>
    <col min="5637" max="5637" width="11.6796875" bestFit="1" customWidth="1"/>
    <col min="5889" max="5889" width="17.31640625" bestFit="1" customWidth="1"/>
    <col min="5890" max="5890" width="10.86328125" bestFit="1" customWidth="1"/>
    <col min="5891" max="5891" width="12.31640625" bestFit="1" customWidth="1"/>
    <col min="5892" max="5892" width="13.08984375" bestFit="1" customWidth="1"/>
    <col min="5893" max="5893" width="11.6796875" bestFit="1" customWidth="1"/>
    <col min="6145" max="6145" width="17.31640625" bestFit="1" customWidth="1"/>
    <col min="6146" max="6146" width="10.86328125" bestFit="1" customWidth="1"/>
    <col min="6147" max="6147" width="12.31640625" bestFit="1" customWidth="1"/>
    <col min="6148" max="6148" width="13.08984375" bestFit="1" customWidth="1"/>
    <col min="6149" max="6149" width="11.6796875" bestFit="1" customWidth="1"/>
    <col min="6401" max="6401" width="17.31640625" bestFit="1" customWidth="1"/>
    <col min="6402" max="6402" width="10.86328125" bestFit="1" customWidth="1"/>
    <col min="6403" max="6403" width="12.31640625" bestFit="1" customWidth="1"/>
    <col min="6404" max="6404" width="13.08984375" bestFit="1" customWidth="1"/>
    <col min="6405" max="6405" width="11.6796875" bestFit="1" customWidth="1"/>
    <col min="6657" max="6657" width="17.31640625" bestFit="1" customWidth="1"/>
    <col min="6658" max="6658" width="10.86328125" bestFit="1" customWidth="1"/>
    <col min="6659" max="6659" width="12.31640625" bestFit="1" customWidth="1"/>
    <col min="6660" max="6660" width="13.08984375" bestFit="1" customWidth="1"/>
    <col min="6661" max="6661" width="11.6796875" bestFit="1" customWidth="1"/>
    <col min="6913" max="6913" width="17.31640625" bestFit="1" customWidth="1"/>
    <col min="6914" max="6914" width="10.86328125" bestFit="1" customWidth="1"/>
    <col min="6915" max="6915" width="12.31640625" bestFit="1" customWidth="1"/>
    <col min="6916" max="6916" width="13.08984375" bestFit="1" customWidth="1"/>
    <col min="6917" max="6917" width="11.6796875" bestFit="1" customWidth="1"/>
    <col min="7169" max="7169" width="17.31640625" bestFit="1" customWidth="1"/>
    <col min="7170" max="7170" width="10.86328125" bestFit="1" customWidth="1"/>
    <col min="7171" max="7171" width="12.31640625" bestFit="1" customWidth="1"/>
    <col min="7172" max="7172" width="13.08984375" bestFit="1" customWidth="1"/>
    <col min="7173" max="7173" width="11.6796875" bestFit="1" customWidth="1"/>
    <col min="7425" max="7425" width="17.31640625" bestFit="1" customWidth="1"/>
    <col min="7426" max="7426" width="10.86328125" bestFit="1" customWidth="1"/>
    <col min="7427" max="7427" width="12.31640625" bestFit="1" customWidth="1"/>
    <col min="7428" max="7428" width="13.08984375" bestFit="1" customWidth="1"/>
    <col min="7429" max="7429" width="11.6796875" bestFit="1" customWidth="1"/>
    <col min="7681" max="7681" width="17.31640625" bestFit="1" customWidth="1"/>
    <col min="7682" max="7682" width="10.86328125" bestFit="1" customWidth="1"/>
    <col min="7683" max="7683" width="12.31640625" bestFit="1" customWidth="1"/>
    <col min="7684" max="7684" width="13.08984375" bestFit="1" customWidth="1"/>
    <col min="7685" max="7685" width="11.6796875" bestFit="1" customWidth="1"/>
    <col min="7937" max="7937" width="17.31640625" bestFit="1" customWidth="1"/>
    <col min="7938" max="7938" width="10.86328125" bestFit="1" customWidth="1"/>
    <col min="7939" max="7939" width="12.31640625" bestFit="1" customWidth="1"/>
    <col min="7940" max="7940" width="13.08984375" bestFit="1" customWidth="1"/>
    <col min="7941" max="7941" width="11.6796875" bestFit="1" customWidth="1"/>
    <col min="8193" max="8193" width="17.31640625" bestFit="1" customWidth="1"/>
    <col min="8194" max="8194" width="10.86328125" bestFit="1" customWidth="1"/>
    <col min="8195" max="8195" width="12.31640625" bestFit="1" customWidth="1"/>
    <col min="8196" max="8196" width="13.08984375" bestFit="1" customWidth="1"/>
    <col min="8197" max="8197" width="11.6796875" bestFit="1" customWidth="1"/>
    <col min="8449" max="8449" width="17.31640625" bestFit="1" customWidth="1"/>
    <col min="8450" max="8450" width="10.86328125" bestFit="1" customWidth="1"/>
    <col min="8451" max="8451" width="12.31640625" bestFit="1" customWidth="1"/>
    <col min="8452" max="8452" width="13.08984375" bestFit="1" customWidth="1"/>
    <col min="8453" max="8453" width="11.6796875" bestFit="1" customWidth="1"/>
    <col min="8705" max="8705" width="17.31640625" bestFit="1" customWidth="1"/>
    <col min="8706" max="8706" width="10.86328125" bestFit="1" customWidth="1"/>
    <col min="8707" max="8707" width="12.31640625" bestFit="1" customWidth="1"/>
    <col min="8708" max="8708" width="13.08984375" bestFit="1" customWidth="1"/>
    <col min="8709" max="8709" width="11.6796875" bestFit="1" customWidth="1"/>
    <col min="8961" max="8961" width="17.31640625" bestFit="1" customWidth="1"/>
    <col min="8962" max="8962" width="10.86328125" bestFit="1" customWidth="1"/>
    <col min="8963" max="8963" width="12.31640625" bestFit="1" customWidth="1"/>
    <col min="8964" max="8964" width="13.08984375" bestFit="1" customWidth="1"/>
    <col min="8965" max="8965" width="11.6796875" bestFit="1" customWidth="1"/>
    <col min="9217" max="9217" width="17.31640625" bestFit="1" customWidth="1"/>
    <col min="9218" max="9218" width="10.86328125" bestFit="1" customWidth="1"/>
    <col min="9219" max="9219" width="12.31640625" bestFit="1" customWidth="1"/>
    <col min="9220" max="9220" width="13.08984375" bestFit="1" customWidth="1"/>
    <col min="9221" max="9221" width="11.6796875" bestFit="1" customWidth="1"/>
    <col min="9473" max="9473" width="17.31640625" bestFit="1" customWidth="1"/>
    <col min="9474" max="9474" width="10.86328125" bestFit="1" customWidth="1"/>
    <col min="9475" max="9475" width="12.31640625" bestFit="1" customWidth="1"/>
    <col min="9476" max="9476" width="13.08984375" bestFit="1" customWidth="1"/>
    <col min="9477" max="9477" width="11.6796875" bestFit="1" customWidth="1"/>
    <col min="9729" max="9729" width="17.31640625" bestFit="1" customWidth="1"/>
    <col min="9730" max="9730" width="10.86328125" bestFit="1" customWidth="1"/>
    <col min="9731" max="9731" width="12.31640625" bestFit="1" customWidth="1"/>
    <col min="9732" max="9732" width="13.08984375" bestFit="1" customWidth="1"/>
    <col min="9733" max="9733" width="11.6796875" bestFit="1" customWidth="1"/>
    <col min="9985" max="9985" width="17.31640625" bestFit="1" customWidth="1"/>
    <col min="9986" max="9986" width="10.86328125" bestFit="1" customWidth="1"/>
    <col min="9987" max="9987" width="12.31640625" bestFit="1" customWidth="1"/>
    <col min="9988" max="9988" width="13.08984375" bestFit="1" customWidth="1"/>
    <col min="9989" max="9989" width="11.6796875" bestFit="1" customWidth="1"/>
    <col min="10241" max="10241" width="17.31640625" bestFit="1" customWidth="1"/>
    <col min="10242" max="10242" width="10.86328125" bestFit="1" customWidth="1"/>
    <col min="10243" max="10243" width="12.31640625" bestFit="1" customWidth="1"/>
    <col min="10244" max="10244" width="13.08984375" bestFit="1" customWidth="1"/>
    <col min="10245" max="10245" width="11.6796875" bestFit="1" customWidth="1"/>
    <col min="10497" max="10497" width="17.31640625" bestFit="1" customWidth="1"/>
    <col min="10498" max="10498" width="10.86328125" bestFit="1" customWidth="1"/>
    <col min="10499" max="10499" width="12.31640625" bestFit="1" customWidth="1"/>
    <col min="10500" max="10500" width="13.08984375" bestFit="1" customWidth="1"/>
    <col min="10501" max="10501" width="11.6796875" bestFit="1" customWidth="1"/>
    <col min="10753" max="10753" width="17.31640625" bestFit="1" customWidth="1"/>
    <col min="10754" max="10754" width="10.86328125" bestFit="1" customWidth="1"/>
    <col min="10755" max="10755" width="12.31640625" bestFit="1" customWidth="1"/>
    <col min="10756" max="10756" width="13.08984375" bestFit="1" customWidth="1"/>
    <col min="10757" max="10757" width="11.6796875" bestFit="1" customWidth="1"/>
    <col min="11009" max="11009" width="17.31640625" bestFit="1" customWidth="1"/>
    <col min="11010" max="11010" width="10.86328125" bestFit="1" customWidth="1"/>
    <col min="11011" max="11011" width="12.31640625" bestFit="1" customWidth="1"/>
    <col min="11012" max="11012" width="13.08984375" bestFit="1" customWidth="1"/>
    <col min="11013" max="11013" width="11.6796875" bestFit="1" customWidth="1"/>
    <col min="11265" max="11265" width="17.31640625" bestFit="1" customWidth="1"/>
    <col min="11266" max="11266" width="10.86328125" bestFit="1" customWidth="1"/>
    <col min="11267" max="11267" width="12.31640625" bestFit="1" customWidth="1"/>
    <col min="11268" max="11268" width="13.08984375" bestFit="1" customWidth="1"/>
    <col min="11269" max="11269" width="11.6796875" bestFit="1" customWidth="1"/>
    <col min="11521" max="11521" width="17.31640625" bestFit="1" customWidth="1"/>
    <col min="11522" max="11522" width="10.86328125" bestFit="1" customWidth="1"/>
    <col min="11523" max="11523" width="12.31640625" bestFit="1" customWidth="1"/>
    <col min="11524" max="11524" width="13.08984375" bestFit="1" customWidth="1"/>
    <col min="11525" max="11525" width="11.6796875" bestFit="1" customWidth="1"/>
    <col min="11777" max="11777" width="17.31640625" bestFit="1" customWidth="1"/>
    <col min="11778" max="11778" width="10.86328125" bestFit="1" customWidth="1"/>
    <col min="11779" max="11779" width="12.31640625" bestFit="1" customWidth="1"/>
    <col min="11780" max="11780" width="13.08984375" bestFit="1" customWidth="1"/>
    <col min="11781" max="11781" width="11.6796875" bestFit="1" customWidth="1"/>
    <col min="12033" max="12033" width="17.31640625" bestFit="1" customWidth="1"/>
    <col min="12034" max="12034" width="10.86328125" bestFit="1" customWidth="1"/>
    <col min="12035" max="12035" width="12.31640625" bestFit="1" customWidth="1"/>
    <col min="12036" max="12036" width="13.08984375" bestFit="1" customWidth="1"/>
    <col min="12037" max="12037" width="11.6796875" bestFit="1" customWidth="1"/>
    <col min="12289" max="12289" width="17.31640625" bestFit="1" customWidth="1"/>
    <col min="12290" max="12290" width="10.86328125" bestFit="1" customWidth="1"/>
    <col min="12291" max="12291" width="12.31640625" bestFit="1" customWidth="1"/>
    <col min="12292" max="12292" width="13.08984375" bestFit="1" customWidth="1"/>
    <col min="12293" max="12293" width="11.6796875" bestFit="1" customWidth="1"/>
    <col min="12545" max="12545" width="17.31640625" bestFit="1" customWidth="1"/>
    <col min="12546" max="12546" width="10.86328125" bestFit="1" customWidth="1"/>
    <col min="12547" max="12547" width="12.31640625" bestFit="1" customWidth="1"/>
    <col min="12548" max="12548" width="13.08984375" bestFit="1" customWidth="1"/>
    <col min="12549" max="12549" width="11.6796875" bestFit="1" customWidth="1"/>
    <col min="12801" max="12801" width="17.31640625" bestFit="1" customWidth="1"/>
    <col min="12802" max="12802" width="10.86328125" bestFit="1" customWidth="1"/>
    <col min="12803" max="12803" width="12.31640625" bestFit="1" customWidth="1"/>
    <col min="12804" max="12804" width="13.08984375" bestFit="1" customWidth="1"/>
    <col min="12805" max="12805" width="11.6796875" bestFit="1" customWidth="1"/>
    <col min="13057" max="13057" width="17.31640625" bestFit="1" customWidth="1"/>
    <col min="13058" max="13058" width="10.86328125" bestFit="1" customWidth="1"/>
    <col min="13059" max="13059" width="12.31640625" bestFit="1" customWidth="1"/>
    <col min="13060" max="13060" width="13.08984375" bestFit="1" customWidth="1"/>
    <col min="13061" max="13061" width="11.6796875" bestFit="1" customWidth="1"/>
    <col min="13313" max="13313" width="17.31640625" bestFit="1" customWidth="1"/>
    <col min="13314" max="13314" width="10.86328125" bestFit="1" customWidth="1"/>
    <col min="13315" max="13315" width="12.31640625" bestFit="1" customWidth="1"/>
    <col min="13316" max="13316" width="13.08984375" bestFit="1" customWidth="1"/>
    <col min="13317" max="13317" width="11.6796875" bestFit="1" customWidth="1"/>
    <col min="13569" max="13569" width="17.31640625" bestFit="1" customWidth="1"/>
    <col min="13570" max="13570" width="10.86328125" bestFit="1" customWidth="1"/>
    <col min="13571" max="13571" width="12.31640625" bestFit="1" customWidth="1"/>
    <col min="13572" max="13572" width="13.08984375" bestFit="1" customWidth="1"/>
    <col min="13573" max="13573" width="11.6796875" bestFit="1" customWidth="1"/>
    <col min="13825" max="13825" width="17.31640625" bestFit="1" customWidth="1"/>
    <col min="13826" max="13826" width="10.86328125" bestFit="1" customWidth="1"/>
    <col min="13827" max="13827" width="12.31640625" bestFit="1" customWidth="1"/>
    <col min="13828" max="13828" width="13.08984375" bestFit="1" customWidth="1"/>
    <col min="13829" max="13829" width="11.6796875" bestFit="1" customWidth="1"/>
    <col min="14081" max="14081" width="17.31640625" bestFit="1" customWidth="1"/>
    <col min="14082" max="14082" width="10.86328125" bestFit="1" customWidth="1"/>
    <col min="14083" max="14083" width="12.31640625" bestFit="1" customWidth="1"/>
    <col min="14084" max="14084" width="13.08984375" bestFit="1" customWidth="1"/>
    <col min="14085" max="14085" width="11.6796875" bestFit="1" customWidth="1"/>
    <col min="14337" max="14337" width="17.31640625" bestFit="1" customWidth="1"/>
    <col min="14338" max="14338" width="10.86328125" bestFit="1" customWidth="1"/>
    <col min="14339" max="14339" width="12.31640625" bestFit="1" customWidth="1"/>
    <col min="14340" max="14340" width="13.08984375" bestFit="1" customWidth="1"/>
    <col min="14341" max="14341" width="11.6796875" bestFit="1" customWidth="1"/>
    <col min="14593" max="14593" width="17.31640625" bestFit="1" customWidth="1"/>
    <col min="14594" max="14594" width="10.86328125" bestFit="1" customWidth="1"/>
    <col min="14595" max="14595" width="12.31640625" bestFit="1" customWidth="1"/>
    <col min="14596" max="14596" width="13.08984375" bestFit="1" customWidth="1"/>
    <col min="14597" max="14597" width="11.6796875" bestFit="1" customWidth="1"/>
    <col min="14849" max="14849" width="17.31640625" bestFit="1" customWidth="1"/>
    <col min="14850" max="14850" width="10.86328125" bestFit="1" customWidth="1"/>
    <col min="14851" max="14851" width="12.31640625" bestFit="1" customWidth="1"/>
    <col min="14852" max="14852" width="13.08984375" bestFit="1" customWidth="1"/>
    <col min="14853" max="14853" width="11.6796875" bestFit="1" customWidth="1"/>
    <col min="15105" max="15105" width="17.31640625" bestFit="1" customWidth="1"/>
    <col min="15106" max="15106" width="10.86328125" bestFit="1" customWidth="1"/>
    <col min="15107" max="15107" width="12.31640625" bestFit="1" customWidth="1"/>
    <col min="15108" max="15108" width="13.08984375" bestFit="1" customWidth="1"/>
    <col min="15109" max="15109" width="11.6796875" bestFit="1" customWidth="1"/>
    <col min="15361" max="15361" width="17.31640625" bestFit="1" customWidth="1"/>
    <col min="15362" max="15362" width="10.86328125" bestFit="1" customWidth="1"/>
    <col min="15363" max="15363" width="12.31640625" bestFit="1" customWidth="1"/>
    <col min="15364" max="15364" width="13.08984375" bestFit="1" customWidth="1"/>
    <col min="15365" max="15365" width="11.6796875" bestFit="1" customWidth="1"/>
    <col min="15617" max="15617" width="17.31640625" bestFit="1" customWidth="1"/>
    <col min="15618" max="15618" width="10.86328125" bestFit="1" customWidth="1"/>
    <col min="15619" max="15619" width="12.31640625" bestFit="1" customWidth="1"/>
    <col min="15620" max="15620" width="13.08984375" bestFit="1" customWidth="1"/>
    <col min="15621" max="15621" width="11.6796875" bestFit="1" customWidth="1"/>
    <col min="15873" max="15873" width="17.31640625" bestFit="1" customWidth="1"/>
    <col min="15874" max="15874" width="10.86328125" bestFit="1" customWidth="1"/>
    <col min="15875" max="15875" width="12.31640625" bestFit="1" customWidth="1"/>
    <col min="15876" max="15876" width="13.08984375" bestFit="1" customWidth="1"/>
    <col min="15877" max="15877" width="11.6796875" bestFit="1" customWidth="1"/>
    <col min="16129" max="16129" width="17.31640625" bestFit="1" customWidth="1"/>
    <col min="16130" max="16130" width="10.86328125" bestFit="1" customWidth="1"/>
    <col min="16131" max="16131" width="12.31640625" bestFit="1" customWidth="1"/>
    <col min="16132" max="16132" width="13.08984375" bestFit="1" customWidth="1"/>
    <col min="16133" max="16133" width="11.6796875" bestFit="1" customWidth="1"/>
  </cols>
  <sheetData>
    <row r="1" spans="1:5" x14ac:dyDescent="0.75">
      <c r="A1" s="21" t="s">
        <v>29</v>
      </c>
      <c r="B1" s="5"/>
    </row>
    <row r="2" spans="1:5" x14ac:dyDescent="0.75">
      <c r="A2" s="21" t="s">
        <v>21</v>
      </c>
      <c r="B2" s="4"/>
    </row>
    <row r="3" spans="1:5" x14ac:dyDescent="0.75">
      <c r="A3" s="21" t="s">
        <v>17</v>
      </c>
      <c r="B3" s="4"/>
    </row>
    <row r="4" spans="1:5" x14ac:dyDescent="0.75">
      <c r="A4" s="21" t="s">
        <v>15</v>
      </c>
      <c r="B4" s="4"/>
    </row>
    <row r="5" spans="1:5" x14ac:dyDescent="0.75">
      <c r="A5" s="21" t="s">
        <v>28</v>
      </c>
      <c r="B5" s="28"/>
    </row>
    <row r="6" spans="1:5" x14ac:dyDescent="0.75">
      <c r="A6" s="21" t="s">
        <v>27</v>
      </c>
      <c r="B6" s="28"/>
    </row>
    <row r="7" spans="1:5" x14ac:dyDescent="0.75">
      <c r="A7" s="21" t="s">
        <v>26</v>
      </c>
      <c r="B7" s="22"/>
    </row>
    <row r="9" spans="1:5" x14ac:dyDescent="0.75">
      <c r="A9" s="21" t="s">
        <v>6</v>
      </c>
      <c r="B9" s="21" t="s">
        <v>25</v>
      </c>
      <c r="C9" s="21" t="s">
        <v>24</v>
      </c>
      <c r="D9" s="21" t="s">
        <v>23</v>
      </c>
      <c r="E9" s="21" t="s">
        <v>22</v>
      </c>
    </row>
    <row r="10" spans="1:5" x14ac:dyDescent="0.75">
      <c r="A10" s="4">
        <v>0</v>
      </c>
      <c r="B10" s="4"/>
      <c r="C10" s="4"/>
      <c r="D10" s="4"/>
      <c r="E10" s="20"/>
    </row>
    <row r="11" spans="1:5" x14ac:dyDescent="0.75">
      <c r="A11" s="4">
        <v>1</v>
      </c>
      <c r="B11" s="20"/>
      <c r="C11" s="20"/>
      <c r="D11" s="20"/>
      <c r="E11" s="20"/>
    </row>
    <row r="12" spans="1:5" x14ac:dyDescent="0.75">
      <c r="A12" s="4">
        <v>2</v>
      </c>
      <c r="B12" s="20"/>
      <c r="C12" s="20"/>
      <c r="D12" s="20"/>
      <c r="E12" s="20"/>
    </row>
    <row r="13" spans="1:5" x14ac:dyDescent="0.75">
      <c r="A13" s="4">
        <v>3</v>
      </c>
      <c r="B13" s="20"/>
      <c r="C13" s="20"/>
      <c r="D13" s="20"/>
      <c r="E13" s="20"/>
    </row>
    <row r="14" spans="1:5" x14ac:dyDescent="0.75">
      <c r="A14" s="4">
        <v>4</v>
      </c>
      <c r="B14" s="20"/>
      <c r="C14" s="20"/>
      <c r="D14" s="20"/>
      <c r="E14" s="20"/>
    </row>
    <row r="15" spans="1:5" ht="15.5" thickBot="1" x14ac:dyDescent="0.9">
      <c r="A15" s="12">
        <v>5</v>
      </c>
      <c r="B15" s="19"/>
      <c r="C15" s="19"/>
      <c r="D15" s="19"/>
      <c r="E15" s="19"/>
    </row>
    <row r="16" spans="1:5" ht="15.5" thickBot="1" x14ac:dyDescent="0.9">
      <c r="A16" s="11" t="s">
        <v>9</v>
      </c>
      <c r="B16" s="18"/>
      <c r="C16" s="18"/>
      <c r="D16" s="17"/>
      <c r="E16" s="11"/>
    </row>
    <row r="17" customFormat="1" ht="15.5" thickTop="1" x14ac:dyDescent="0.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AEC2-5AC2-4D95-A36F-725C16BD63FB}">
  <sheetPr>
    <tabColor rgb="FF0000FF"/>
  </sheetPr>
  <dimension ref="A1:B11"/>
  <sheetViews>
    <sheetView zoomScale="160" zoomScaleNormal="160" workbookViewId="0"/>
  </sheetViews>
  <sheetFormatPr defaultRowHeight="14.75" x14ac:dyDescent="0.75"/>
  <cols>
    <col min="1" max="1" width="21.31640625" bestFit="1" customWidth="1"/>
    <col min="2" max="2" width="13.08984375" bestFit="1" customWidth="1"/>
    <col min="257" max="257" width="21.31640625" bestFit="1" customWidth="1"/>
    <col min="258" max="258" width="13.08984375" bestFit="1" customWidth="1"/>
    <col min="513" max="513" width="21.31640625" bestFit="1" customWidth="1"/>
    <col min="514" max="514" width="13.08984375" bestFit="1" customWidth="1"/>
    <col min="769" max="769" width="21.31640625" bestFit="1" customWidth="1"/>
    <col min="770" max="770" width="13.08984375" bestFit="1" customWidth="1"/>
    <col min="1025" max="1025" width="21.31640625" bestFit="1" customWidth="1"/>
    <col min="1026" max="1026" width="13.08984375" bestFit="1" customWidth="1"/>
    <col min="1281" max="1281" width="21.31640625" bestFit="1" customWidth="1"/>
    <col min="1282" max="1282" width="13.08984375" bestFit="1" customWidth="1"/>
    <col min="1537" max="1537" width="21.31640625" bestFit="1" customWidth="1"/>
    <col min="1538" max="1538" width="13.08984375" bestFit="1" customWidth="1"/>
    <col min="1793" max="1793" width="21.31640625" bestFit="1" customWidth="1"/>
    <col min="1794" max="1794" width="13.08984375" bestFit="1" customWidth="1"/>
    <col min="2049" max="2049" width="21.31640625" bestFit="1" customWidth="1"/>
    <col min="2050" max="2050" width="13.08984375" bestFit="1" customWidth="1"/>
    <col min="2305" max="2305" width="21.31640625" bestFit="1" customWidth="1"/>
    <col min="2306" max="2306" width="13.08984375" bestFit="1" customWidth="1"/>
    <col min="2561" max="2561" width="21.31640625" bestFit="1" customWidth="1"/>
    <col min="2562" max="2562" width="13.08984375" bestFit="1" customWidth="1"/>
    <col min="2817" max="2817" width="21.31640625" bestFit="1" customWidth="1"/>
    <col min="2818" max="2818" width="13.08984375" bestFit="1" customWidth="1"/>
    <col min="3073" max="3073" width="21.31640625" bestFit="1" customWidth="1"/>
    <col min="3074" max="3074" width="13.08984375" bestFit="1" customWidth="1"/>
    <col min="3329" max="3329" width="21.31640625" bestFit="1" customWidth="1"/>
    <col min="3330" max="3330" width="13.08984375" bestFit="1" customWidth="1"/>
    <col min="3585" max="3585" width="21.31640625" bestFit="1" customWidth="1"/>
    <col min="3586" max="3586" width="13.08984375" bestFit="1" customWidth="1"/>
    <col min="3841" max="3841" width="21.31640625" bestFit="1" customWidth="1"/>
    <col min="3842" max="3842" width="13.08984375" bestFit="1" customWidth="1"/>
    <col min="4097" max="4097" width="21.31640625" bestFit="1" customWidth="1"/>
    <col min="4098" max="4098" width="13.08984375" bestFit="1" customWidth="1"/>
    <col min="4353" max="4353" width="21.31640625" bestFit="1" customWidth="1"/>
    <col min="4354" max="4354" width="13.08984375" bestFit="1" customWidth="1"/>
    <col min="4609" max="4609" width="21.31640625" bestFit="1" customWidth="1"/>
    <col min="4610" max="4610" width="13.08984375" bestFit="1" customWidth="1"/>
    <col min="4865" max="4865" width="21.31640625" bestFit="1" customWidth="1"/>
    <col min="4866" max="4866" width="13.08984375" bestFit="1" customWidth="1"/>
    <col min="5121" max="5121" width="21.31640625" bestFit="1" customWidth="1"/>
    <col min="5122" max="5122" width="13.08984375" bestFit="1" customWidth="1"/>
    <col min="5377" max="5377" width="21.31640625" bestFit="1" customWidth="1"/>
    <col min="5378" max="5378" width="13.08984375" bestFit="1" customWidth="1"/>
    <col min="5633" max="5633" width="21.31640625" bestFit="1" customWidth="1"/>
    <col min="5634" max="5634" width="13.08984375" bestFit="1" customWidth="1"/>
    <col min="5889" max="5889" width="21.31640625" bestFit="1" customWidth="1"/>
    <col min="5890" max="5890" width="13.08984375" bestFit="1" customWidth="1"/>
    <col min="6145" max="6145" width="21.31640625" bestFit="1" customWidth="1"/>
    <col min="6146" max="6146" width="13.08984375" bestFit="1" customWidth="1"/>
    <col min="6401" max="6401" width="21.31640625" bestFit="1" customWidth="1"/>
    <col min="6402" max="6402" width="13.08984375" bestFit="1" customWidth="1"/>
    <col min="6657" max="6657" width="21.31640625" bestFit="1" customWidth="1"/>
    <col min="6658" max="6658" width="13.08984375" bestFit="1" customWidth="1"/>
    <col min="6913" max="6913" width="21.31640625" bestFit="1" customWidth="1"/>
    <col min="6914" max="6914" width="13.08984375" bestFit="1" customWidth="1"/>
    <col min="7169" max="7169" width="21.31640625" bestFit="1" customWidth="1"/>
    <col min="7170" max="7170" width="13.08984375" bestFit="1" customWidth="1"/>
    <col min="7425" max="7425" width="21.31640625" bestFit="1" customWidth="1"/>
    <col min="7426" max="7426" width="13.08984375" bestFit="1" customWidth="1"/>
    <col min="7681" max="7681" width="21.31640625" bestFit="1" customWidth="1"/>
    <col min="7682" max="7682" width="13.08984375" bestFit="1" customWidth="1"/>
    <col min="7937" max="7937" width="21.31640625" bestFit="1" customWidth="1"/>
    <col min="7938" max="7938" width="13.08984375" bestFit="1" customWidth="1"/>
    <col min="8193" max="8193" width="21.31640625" bestFit="1" customWidth="1"/>
    <col min="8194" max="8194" width="13.08984375" bestFit="1" customWidth="1"/>
    <col min="8449" max="8449" width="21.31640625" bestFit="1" customWidth="1"/>
    <col min="8450" max="8450" width="13.08984375" bestFit="1" customWidth="1"/>
    <col min="8705" max="8705" width="21.31640625" bestFit="1" customWidth="1"/>
    <col min="8706" max="8706" width="13.08984375" bestFit="1" customWidth="1"/>
    <col min="8961" max="8961" width="21.31640625" bestFit="1" customWidth="1"/>
    <col min="8962" max="8962" width="13.08984375" bestFit="1" customWidth="1"/>
    <col min="9217" max="9217" width="21.31640625" bestFit="1" customWidth="1"/>
    <col min="9218" max="9218" width="13.08984375" bestFit="1" customWidth="1"/>
    <col min="9473" max="9473" width="21.31640625" bestFit="1" customWidth="1"/>
    <col min="9474" max="9474" width="13.08984375" bestFit="1" customWidth="1"/>
    <col min="9729" max="9729" width="21.31640625" bestFit="1" customWidth="1"/>
    <col min="9730" max="9730" width="13.08984375" bestFit="1" customWidth="1"/>
    <col min="9985" max="9985" width="21.31640625" bestFit="1" customWidth="1"/>
    <col min="9986" max="9986" width="13.08984375" bestFit="1" customWidth="1"/>
    <col min="10241" max="10241" width="21.31640625" bestFit="1" customWidth="1"/>
    <col min="10242" max="10242" width="13.08984375" bestFit="1" customWidth="1"/>
    <col min="10497" max="10497" width="21.31640625" bestFit="1" customWidth="1"/>
    <col min="10498" max="10498" width="13.08984375" bestFit="1" customWidth="1"/>
    <col min="10753" max="10753" width="21.31640625" bestFit="1" customWidth="1"/>
    <col min="10754" max="10754" width="13.08984375" bestFit="1" customWidth="1"/>
    <col min="11009" max="11009" width="21.31640625" bestFit="1" customWidth="1"/>
    <col min="11010" max="11010" width="13.08984375" bestFit="1" customWidth="1"/>
    <col min="11265" max="11265" width="21.31640625" bestFit="1" customWidth="1"/>
    <col min="11266" max="11266" width="13.08984375" bestFit="1" customWidth="1"/>
    <col min="11521" max="11521" width="21.31640625" bestFit="1" customWidth="1"/>
    <col min="11522" max="11522" width="13.08984375" bestFit="1" customWidth="1"/>
    <col min="11777" max="11777" width="21.31640625" bestFit="1" customWidth="1"/>
    <col min="11778" max="11778" width="13.08984375" bestFit="1" customWidth="1"/>
    <col min="12033" max="12033" width="21.31640625" bestFit="1" customWidth="1"/>
    <col min="12034" max="12034" width="13.08984375" bestFit="1" customWidth="1"/>
    <col min="12289" max="12289" width="21.31640625" bestFit="1" customWidth="1"/>
    <col min="12290" max="12290" width="13.08984375" bestFit="1" customWidth="1"/>
    <col min="12545" max="12545" width="21.31640625" bestFit="1" customWidth="1"/>
    <col min="12546" max="12546" width="13.08984375" bestFit="1" customWidth="1"/>
    <col min="12801" max="12801" width="21.31640625" bestFit="1" customWidth="1"/>
    <col min="12802" max="12802" width="13.08984375" bestFit="1" customWidth="1"/>
    <col min="13057" max="13057" width="21.31640625" bestFit="1" customWidth="1"/>
    <col min="13058" max="13058" width="13.08984375" bestFit="1" customWidth="1"/>
    <col min="13313" max="13313" width="21.31640625" bestFit="1" customWidth="1"/>
    <col min="13314" max="13314" width="13.08984375" bestFit="1" customWidth="1"/>
    <col min="13569" max="13569" width="21.31640625" bestFit="1" customWidth="1"/>
    <col min="13570" max="13570" width="13.08984375" bestFit="1" customWidth="1"/>
    <col min="13825" max="13825" width="21.31640625" bestFit="1" customWidth="1"/>
    <col min="13826" max="13826" width="13.08984375" bestFit="1" customWidth="1"/>
    <col min="14081" max="14081" width="21.31640625" bestFit="1" customWidth="1"/>
    <col min="14082" max="14082" width="13.08984375" bestFit="1" customWidth="1"/>
    <col min="14337" max="14337" width="21.31640625" bestFit="1" customWidth="1"/>
    <col min="14338" max="14338" width="13.08984375" bestFit="1" customWidth="1"/>
    <col min="14593" max="14593" width="21.31640625" bestFit="1" customWidth="1"/>
    <col min="14594" max="14594" width="13.08984375" bestFit="1" customWidth="1"/>
    <col min="14849" max="14849" width="21.31640625" bestFit="1" customWidth="1"/>
    <col min="14850" max="14850" width="13.08984375" bestFit="1" customWidth="1"/>
    <col min="15105" max="15105" width="21.31640625" bestFit="1" customWidth="1"/>
    <col min="15106" max="15106" width="13.08984375" bestFit="1" customWidth="1"/>
    <col min="15361" max="15361" width="21.31640625" bestFit="1" customWidth="1"/>
    <col min="15362" max="15362" width="13.08984375" bestFit="1" customWidth="1"/>
    <col min="15617" max="15617" width="21.31640625" bestFit="1" customWidth="1"/>
    <col min="15618" max="15618" width="13.08984375" bestFit="1" customWidth="1"/>
    <col min="15873" max="15873" width="21.31640625" bestFit="1" customWidth="1"/>
    <col min="15874" max="15874" width="13.08984375" bestFit="1" customWidth="1"/>
    <col min="16129" max="16129" width="21.31640625" bestFit="1" customWidth="1"/>
    <col min="16130" max="16130" width="13.08984375" bestFit="1" customWidth="1"/>
  </cols>
  <sheetData>
    <row r="1" spans="1:2" x14ac:dyDescent="0.75">
      <c r="A1" s="60" t="s">
        <v>37</v>
      </c>
      <c r="B1" s="5">
        <v>21000</v>
      </c>
    </row>
    <row r="2" spans="1:2" x14ac:dyDescent="0.75">
      <c r="A2" s="60" t="s">
        <v>36</v>
      </c>
      <c r="B2" s="5">
        <v>0.1</v>
      </c>
    </row>
    <row r="3" spans="1:2" x14ac:dyDescent="0.75">
      <c r="A3" s="60" t="s">
        <v>35</v>
      </c>
      <c r="B3" s="23"/>
    </row>
    <row r="4" spans="1:2" x14ac:dyDescent="0.75">
      <c r="A4" s="60" t="s">
        <v>34</v>
      </c>
      <c r="B4" s="23"/>
    </row>
    <row r="5" spans="1:2" x14ac:dyDescent="0.75">
      <c r="A5" s="60" t="s">
        <v>33</v>
      </c>
      <c r="B5" s="4">
        <v>0.15</v>
      </c>
    </row>
    <row r="6" spans="1:2" x14ac:dyDescent="0.75">
      <c r="A6" s="60" t="s">
        <v>32</v>
      </c>
      <c r="B6" s="4">
        <v>12</v>
      </c>
    </row>
    <row r="7" spans="1:2" x14ac:dyDescent="0.75">
      <c r="A7" s="60" t="s">
        <v>31</v>
      </c>
      <c r="B7" s="16"/>
    </row>
    <row r="8" spans="1:2" x14ac:dyDescent="0.75">
      <c r="A8" s="60" t="s">
        <v>30</v>
      </c>
      <c r="B8" s="4">
        <v>72</v>
      </c>
    </row>
    <row r="9" spans="1:2" x14ac:dyDescent="0.75">
      <c r="A9" s="60" t="s">
        <v>28</v>
      </c>
      <c r="B9" s="16"/>
    </row>
    <row r="10" spans="1:2" x14ac:dyDescent="0.75">
      <c r="A10" s="60" t="s">
        <v>26</v>
      </c>
      <c r="B10" s="6"/>
    </row>
    <row r="11" spans="1:2" x14ac:dyDescent="0.75">
      <c r="A11" s="60" t="s">
        <v>20</v>
      </c>
      <c r="B11" s="1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7F3C-BCDE-425D-B637-B57B6BE44B12}">
  <sheetPr>
    <tabColor rgb="FF0000FF"/>
  </sheetPr>
  <dimension ref="A1:E8"/>
  <sheetViews>
    <sheetView zoomScale="130" zoomScaleNormal="130" workbookViewId="0"/>
  </sheetViews>
  <sheetFormatPr defaultRowHeight="14.75" x14ac:dyDescent="0.75"/>
  <cols>
    <col min="1" max="1" width="12.86328125" bestFit="1" customWidth="1"/>
    <col min="2" max="2" width="11.86328125" bestFit="1" customWidth="1"/>
    <col min="4" max="4" width="12.86328125" bestFit="1" customWidth="1"/>
    <col min="5" max="5" width="11.86328125" bestFit="1" customWidth="1"/>
    <col min="257" max="257" width="12.86328125" bestFit="1" customWidth="1"/>
    <col min="258" max="258" width="11.86328125" bestFit="1" customWidth="1"/>
    <col min="260" max="260" width="12.86328125" bestFit="1" customWidth="1"/>
    <col min="261" max="261" width="11.86328125" bestFit="1" customWidth="1"/>
    <col min="513" max="513" width="12.86328125" bestFit="1" customWidth="1"/>
    <col min="514" max="514" width="11.86328125" bestFit="1" customWidth="1"/>
    <col min="516" max="516" width="12.86328125" bestFit="1" customWidth="1"/>
    <col min="517" max="517" width="11.86328125" bestFit="1" customWidth="1"/>
    <col min="769" max="769" width="12.86328125" bestFit="1" customWidth="1"/>
    <col min="770" max="770" width="11.86328125" bestFit="1" customWidth="1"/>
    <col min="772" max="772" width="12.86328125" bestFit="1" customWidth="1"/>
    <col min="773" max="773" width="11.86328125" bestFit="1" customWidth="1"/>
    <col min="1025" max="1025" width="12.86328125" bestFit="1" customWidth="1"/>
    <col min="1026" max="1026" width="11.86328125" bestFit="1" customWidth="1"/>
    <col min="1028" max="1028" width="12.86328125" bestFit="1" customWidth="1"/>
    <col min="1029" max="1029" width="11.86328125" bestFit="1" customWidth="1"/>
    <col min="1281" max="1281" width="12.86328125" bestFit="1" customWidth="1"/>
    <col min="1282" max="1282" width="11.86328125" bestFit="1" customWidth="1"/>
    <col min="1284" max="1284" width="12.86328125" bestFit="1" customWidth="1"/>
    <col min="1285" max="1285" width="11.86328125" bestFit="1" customWidth="1"/>
    <col min="1537" max="1537" width="12.86328125" bestFit="1" customWidth="1"/>
    <col min="1538" max="1538" width="11.86328125" bestFit="1" customWidth="1"/>
    <col min="1540" max="1540" width="12.86328125" bestFit="1" customWidth="1"/>
    <col min="1541" max="1541" width="11.86328125" bestFit="1" customWidth="1"/>
    <col min="1793" max="1793" width="12.86328125" bestFit="1" customWidth="1"/>
    <col min="1794" max="1794" width="11.86328125" bestFit="1" customWidth="1"/>
    <col min="1796" max="1796" width="12.86328125" bestFit="1" customWidth="1"/>
    <col min="1797" max="1797" width="11.86328125" bestFit="1" customWidth="1"/>
    <col min="2049" max="2049" width="12.86328125" bestFit="1" customWidth="1"/>
    <col min="2050" max="2050" width="11.86328125" bestFit="1" customWidth="1"/>
    <col min="2052" max="2052" width="12.86328125" bestFit="1" customWidth="1"/>
    <col min="2053" max="2053" width="11.86328125" bestFit="1" customWidth="1"/>
    <col min="2305" max="2305" width="12.86328125" bestFit="1" customWidth="1"/>
    <col min="2306" max="2306" width="11.86328125" bestFit="1" customWidth="1"/>
    <col min="2308" max="2308" width="12.86328125" bestFit="1" customWidth="1"/>
    <col min="2309" max="2309" width="11.86328125" bestFit="1" customWidth="1"/>
    <col min="2561" max="2561" width="12.86328125" bestFit="1" customWidth="1"/>
    <col min="2562" max="2562" width="11.86328125" bestFit="1" customWidth="1"/>
    <col min="2564" max="2564" width="12.86328125" bestFit="1" customWidth="1"/>
    <col min="2565" max="2565" width="11.86328125" bestFit="1" customWidth="1"/>
    <col min="2817" max="2817" width="12.86328125" bestFit="1" customWidth="1"/>
    <col min="2818" max="2818" width="11.86328125" bestFit="1" customWidth="1"/>
    <col min="2820" max="2820" width="12.86328125" bestFit="1" customWidth="1"/>
    <col min="2821" max="2821" width="11.86328125" bestFit="1" customWidth="1"/>
    <col min="3073" max="3073" width="12.86328125" bestFit="1" customWidth="1"/>
    <col min="3074" max="3074" width="11.86328125" bestFit="1" customWidth="1"/>
    <col min="3076" max="3076" width="12.86328125" bestFit="1" customWidth="1"/>
    <col min="3077" max="3077" width="11.86328125" bestFit="1" customWidth="1"/>
    <col min="3329" max="3329" width="12.86328125" bestFit="1" customWidth="1"/>
    <col min="3330" max="3330" width="11.86328125" bestFit="1" customWidth="1"/>
    <col min="3332" max="3332" width="12.86328125" bestFit="1" customWidth="1"/>
    <col min="3333" max="3333" width="11.86328125" bestFit="1" customWidth="1"/>
    <col min="3585" max="3585" width="12.86328125" bestFit="1" customWidth="1"/>
    <col min="3586" max="3586" width="11.86328125" bestFit="1" customWidth="1"/>
    <col min="3588" max="3588" width="12.86328125" bestFit="1" customWidth="1"/>
    <col min="3589" max="3589" width="11.86328125" bestFit="1" customWidth="1"/>
    <col min="3841" max="3841" width="12.86328125" bestFit="1" customWidth="1"/>
    <col min="3842" max="3842" width="11.86328125" bestFit="1" customWidth="1"/>
    <col min="3844" max="3844" width="12.86328125" bestFit="1" customWidth="1"/>
    <col min="3845" max="3845" width="11.86328125" bestFit="1" customWidth="1"/>
    <col min="4097" max="4097" width="12.86328125" bestFit="1" customWidth="1"/>
    <col min="4098" max="4098" width="11.86328125" bestFit="1" customWidth="1"/>
    <col min="4100" max="4100" width="12.86328125" bestFit="1" customWidth="1"/>
    <col min="4101" max="4101" width="11.86328125" bestFit="1" customWidth="1"/>
    <col min="4353" max="4353" width="12.86328125" bestFit="1" customWidth="1"/>
    <col min="4354" max="4354" width="11.86328125" bestFit="1" customWidth="1"/>
    <col min="4356" max="4356" width="12.86328125" bestFit="1" customWidth="1"/>
    <col min="4357" max="4357" width="11.86328125" bestFit="1" customWidth="1"/>
    <col min="4609" max="4609" width="12.86328125" bestFit="1" customWidth="1"/>
    <col min="4610" max="4610" width="11.86328125" bestFit="1" customWidth="1"/>
    <col min="4612" max="4612" width="12.86328125" bestFit="1" customWidth="1"/>
    <col min="4613" max="4613" width="11.86328125" bestFit="1" customWidth="1"/>
    <col min="4865" max="4865" width="12.86328125" bestFit="1" customWidth="1"/>
    <col min="4866" max="4866" width="11.86328125" bestFit="1" customWidth="1"/>
    <col min="4868" max="4868" width="12.86328125" bestFit="1" customWidth="1"/>
    <col min="4869" max="4869" width="11.86328125" bestFit="1" customWidth="1"/>
    <col min="5121" max="5121" width="12.86328125" bestFit="1" customWidth="1"/>
    <col min="5122" max="5122" width="11.86328125" bestFit="1" customWidth="1"/>
    <col min="5124" max="5124" width="12.86328125" bestFit="1" customWidth="1"/>
    <col min="5125" max="5125" width="11.86328125" bestFit="1" customWidth="1"/>
    <col min="5377" max="5377" width="12.86328125" bestFit="1" customWidth="1"/>
    <col min="5378" max="5378" width="11.86328125" bestFit="1" customWidth="1"/>
    <col min="5380" max="5380" width="12.86328125" bestFit="1" customWidth="1"/>
    <col min="5381" max="5381" width="11.86328125" bestFit="1" customWidth="1"/>
    <col min="5633" max="5633" width="12.86328125" bestFit="1" customWidth="1"/>
    <col min="5634" max="5634" width="11.86328125" bestFit="1" customWidth="1"/>
    <col min="5636" max="5636" width="12.86328125" bestFit="1" customWidth="1"/>
    <col min="5637" max="5637" width="11.86328125" bestFit="1" customWidth="1"/>
    <col min="5889" max="5889" width="12.86328125" bestFit="1" customWidth="1"/>
    <col min="5890" max="5890" width="11.86328125" bestFit="1" customWidth="1"/>
    <col min="5892" max="5892" width="12.86328125" bestFit="1" customWidth="1"/>
    <col min="5893" max="5893" width="11.86328125" bestFit="1" customWidth="1"/>
    <col min="6145" max="6145" width="12.86328125" bestFit="1" customWidth="1"/>
    <col min="6146" max="6146" width="11.86328125" bestFit="1" customWidth="1"/>
    <col min="6148" max="6148" width="12.86328125" bestFit="1" customWidth="1"/>
    <col min="6149" max="6149" width="11.86328125" bestFit="1" customWidth="1"/>
    <col min="6401" max="6401" width="12.86328125" bestFit="1" customWidth="1"/>
    <col min="6402" max="6402" width="11.86328125" bestFit="1" customWidth="1"/>
    <col min="6404" max="6404" width="12.86328125" bestFit="1" customWidth="1"/>
    <col min="6405" max="6405" width="11.86328125" bestFit="1" customWidth="1"/>
    <col min="6657" max="6657" width="12.86328125" bestFit="1" customWidth="1"/>
    <col min="6658" max="6658" width="11.86328125" bestFit="1" customWidth="1"/>
    <col min="6660" max="6660" width="12.86328125" bestFit="1" customWidth="1"/>
    <col min="6661" max="6661" width="11.86328125" bestFit="1" customWidth="1"/>
    <col min="6913" max="6913" width="12.86328125" bestFit="1" customWidth="1"/>
    <col min="6914" max="6914" width="11.86328125" bestFit="1" customWidth="1"/>
    <col min="6916" max="6916" width="12.86328125" bestFit="1" customWidth="1"/>
    <col min="6917" max="6917" width="11.86328125" bestFit="1" customWidth="1"/>
    <col min="7169" max="7169" width="12.86328125" bestFit="1" customWidth="1"/>
    <col min="7170" max="7170" width="11.86328125" bestFit="1" customWidth="1"/>
    <col min="7172" max="7172" width="12.86328125" bestFit="1" customWidth="1"/>
    <col min="7173" max="7173" width="11.86328125" bestFit="1" customWidth="1"/>
    <col min="7425" max="7425" width="12.86328125" bestFit="1" customWidth="1"/>
    <col min="7426" max="7426" width="11.86328125" bestFit="1" customWidth="1"/>
    <col min="7428" max="7428" width="12.86328125" bestFit="1" customWidth="1"/>
    <col min="7429" max="7429" width="11.86328125" bestFit="1" customWidth="1"/>
    <col min="7681" max="7681" width="12.86328125" bestFit="1" customWidth="1"/>
    <col min="7682" max="7682" width="11.86328125" bestFit="1" customWidth="1"/>
    <col min="7684" max="7684" width="12.86328125" bestFit="1" customWidth="1"/>
    <col min="7685" max="7685" width="11.86328125" bestFit="1" customWidth="1"/>
    <col min="7937" max="7937" width="12.86328125" bestFit="1" customWidth="1"/>
    <col min="7938" max="7938" width="11.86328125" bestFit="1" customWidth="1"/>
    <col min="7940" max="7940" width="12.86328125" bestFit="1" customWidth="1"/>
    <col min="7941" max="7941" width="11.86328125" bestFit="1" customWidth="1"/>
    <col min="8193" max="8193" width="12.86328125" bestFit="1" customWidth="1"/>
    <col min="8194" max="8194" width="11.86328125" bestFit="1" customWidth="1"/>
    <col min="8196" max="8196" width="12.86328125" bestFit="1" customWidth="1"/>
    <col min="8197" max="8197" width="11.86328125" bestFit="1" customWidth="1"/>
    <col min="8449" max="8449" width="12.86328125" bestFit="1" customWidth="1"/>
    <col min="8450" max="8450" width="11.86328125" bestFit="1" customWidth="1"/>
    <col min="8452" max="8452" width="12.86328125" bestFit="1" customWidth="1"/>
    <col min="8453" max="8453" width="11.86328125" bestFit="1" customWidth="1"/>
    <col min="8705" max="8705" width="12.86328125" bestFit="1" customWidth="1"/>
    <col min="8706" max="8706" width="11.86328125" bestFit="1" customWidth="1"/>
    <col min="8708" max="8708" width="12.86328125" bestFit="1" customWidth="1"/>
    <col min="8709" max="8709" width="11.86328125" bestFit="1" customWidth="1"/>
    <col min="8961" max="8961" width="12.86328125" bestFit="1" customWidth="1"/>
    <col min="8962" max="8962" width="11.86328125" bestFit="1" customWidth="1"/>
    <col min="8964" max="8964" width="12.86328125" bestFit="1" customWidth="1"/>
    <col min="8965" max="8965" width="11.86328125" bestFit="1" customWidth="1"/>
    <col min="9217" max="9217" width="12.86328125" bestFit="1" customWidth="1"/>
    <col min="9218" max="9218" width="11.86328125" bestFit="1" customWidth="1"/>
    <col min="9220" max="9220" width="12.86328125" bestFit="1" customWidth="1"/>
    <col min="9221" max="9221" width="11.86328125" bestFit="1" customWidth="1"/>
    <col min="9473" max="9473" width="12.86328125" bestFit="1" customWidth="1"/>
    <col min="9474" max="9474" width="11.86328125" bestFit="1" customWidth="1"/>
    <col min="9476" max="9476" width="12.86328125" bestFit="1" customWidth="1"/>
    <col min="9477" max="9477" width="11.86328125" bestFit="1" customWidth="1"/>
    <col min="9729" max="9729" width="12.86328125" bestFit="1" customWidth="1"/>
    <col min="9730" max="9730" width="11.86328125" bestFit="1" customWidth="1"/>
    <col min="9732" max="9732" width="12.86328125" bestFit="1" customWidth="1"/>
    <col min="9733" max="9733" width="11.86328125" bestFit="1" customWidth="1"/>
    <col min="9985" max="9985" width="12.86328125" bestFit="1" customWidth="1"/>
    <col min="9986" max="9986" width="11.86328125" bestFit="1" customWidth="1"/>
    <col min="9988" max="9988" width="12.86328125" bestFit="1" customWidth="1"/>
    <col min="9989" max="9989" width="11.86328125" bestFit="1" customWidth="1"/>
    <col min="10241" max="10241" width="12.86328125" bestFit="1" customWidth="1"/>
    <col min="10242" max="10242" width="11.86328125" bestFit="1" customWidth="1"/>
    <col min="10244" max="10244" width="12.86328125" bestFit="1" customWidth="1"/>
    <col min="10245" max="10245" width="11.86328125" bestFit="1" customWidth="1"/>
    <col min="10497" max="10497" width="12.86328125" bestFit="1" customWidth="1"/>
    <col min="10498" max="10498" width="11.86328125" bestFit="1" customWidth="1"/>
    <col min="10500" max="10500" width="12.86328125" bestFit="1" customWidth="1"/>
    <col min="10501" max="10501" width="11.86328125" bestFit="1" customWidth="1"/>
    <col min="10753" max="10753" width="12.86328125" bestFit="1" customWidth="1"/>
    <col min="10754" max="10754" width="11.86328125" bestFit="1" customWidth="1"/>
    <col min="10756" max="10756" width="12.86328125" bestFit="1" customWidth="1"/>
    <col min="10757" max="10757" width="11.86328125" bestFit="1" customWidth="1"/>
    <col min="11009" max="11009" width="12.86328125" bestFit="1" customWidth="1"/>
    <col min="11010" max="11010" width="11.86328125" bestFit="1" customWidth="1"/>
    <col min="11012" max="11012" width="12.86328125" bestFit="1" customWidth="1"/>
    <col min="11013" max="11013" width="11.86328125" bestFit="1" customWidth="1"/>
    <col min="11265" max="11265" width="12.86328125" bestFit="1" customWidth="1"/>
    <col min="11266" max="11266" width="11.86328125" bestFit="1" customWidth="1"/>
    <col min="11268" max="11268" width="12.86328125" bestFit="1" customWidth="1"/>
    <col min="11269" max="11269" width="11.86328125" bestFit="1" customWidth="1"/>
    <col min="11521" max="11521" width="12.86328125" bestFit="1" customWidth="1"/>
    <col min="11522" max="11522" width="11.86328125" bestFit="1" customWidth="1"/>
    <col min="11524" max="11524" width="12.86328125" bestFit="1" customWidth="1"/>
    <col min="11525" max="11525" width="11.86328125" bestFit="1" customWidth="1"/>
    <col min="11777" max="11777" width="12.86328125" bestFit="1" customWidth="1"/>
    <col min="11778" max="11778" width="11.86328125" bestFit="1" customWidth="1"/>
    <col min="11780" max="11780" width="12.86328125" bestFit="1" customWidth="1"/>
    <col min="11781" max="11781" width="11.86328125" bestFit="1" customWidth="1"/>
    <col min="12033" max="12033" width="12.86328125" bestFit="1" customWidth="1"/>
    <col min="12034" max="12034" width="11.86328125" bestFit="1" customWidth="1"/>
    <col min="12036" max="12036" width="12.86328125" bestFit="1" customWidth="1"/>
    <col min="12037" max="12037" width="11.86328125" bestFit="1" customWidth="1"/>
    <col min="12289" max="12289" width="12.86328125" bestFit="1" customWidth="1"/>
    <col min="12290" max="12290" width="11.86328125" bestFit="1" customWidth="1"/>
    <col min="12292" max="12292" width="12.86328125" bestFit="1" customWidth="1"/>
    <col min="12293" max="12293" width="11.86328125" bestFit="1" customWidth="1"/>
    <col min="12545" max="12545" width="12.86328125" bestFit="1" customWidth="1"/>
    <col min="12546" max="12546" width="11.86328125" bestFit="1" customWidth="1"/>
    <col min="12548" max="12548" width="12.86328125" bestFit="1" customWidth="1"/>
    <col min="12549" max="12549" width="11.86328125" bestFit="1" customWidth="1"/>
    <col min="12801" max="12801" width="12.86328125" bestFit="1" customWidth="1"/>
    <col min="12802" max="12802" width="11.86328125" bestFit="1" customWidth="1"/>
    <col min="12804" max="12804" width="12.86328125" bestFit="1" customWidth="1"/>
    <col min="12805" max="12805" width="11.86328125" bestFit="1" customWidth="1"/>
    <col min="13057" max="13057" width="12.86328125" bestFit="1" customWidth="1"/>
    <col min="13058" max="13058" width="11.86328125" bestFit="1" customWidth="1"/>
    <col min="13060" max="13060" width="12.86328125" bestFit="1" customWidth="1"/>
    <col min="13061" max="13061" width="11.86328125" bestFit="1" customWidth="1"/>
    <col min="13313" max="13313" width="12.86328125" bestFit="1" customWidth="1"/>
    <col min="13314" max="13314" width="11.86328125" bestFit="1" customWidth="1"/>
    <col min="13316" max="13316" width="12.86328125" bestFit="1" customWidth="1"/>
    <col min="13317" max="13317" width="11.86328125" bestFit="1" customWidth="1"/>
    <col min="13569" max="13569" width="12.86328125" bestFit="1" customWidth="1"/>
    <col min="13570" max="13570" width="11.86328125" bestFit="1" customWidth="1"/>
    <col min="13572" max="13572" width="12.86328125" bestFit="1" customWidth="1"/>
    <col min="13573" max="13573" width="11.86328125" bestFit="1" customWidth="1"/>
    <col min="13825" max="13825" width="12.86328125" bestFit="1" customWidth="1"/>
    <col min="13826" max="13826" width="11.86328125" bestFit="1" customWidth="1"/>
    <col min="13828" max="13828" width="12.86328125" bestFit="1" customWidth="1"/>
    <col min="13829" max="13829" width="11.86328125" bestFit="1" customWidth="1"/>
    <col min="14081" max="14081" width="12.86328125" bestFit="1" customWidth="1"/>
    <col min="14082" max="14082" width="11.86328125" bestFit="1" customWidth="1"/>
    <col min="14084" max="14084" width="12.86328125" bestFit="1" customWidth="1"/>
    <col min="14085" max="14085" width="11.86328125" bestFit="1" customWidth="1"/>
    <col min="14337" max="14337" width="12.86328125" bestFit="1" customWidth="1"/>
    <col min="14338" max="14338" width="11.86328125" bestFit="1" customWidth="1"/>
    <col min="14340" max="14340" width="12.86328125" bestFit="1" customWidth="1"/>
    <col min="14341" max="14341" width="11.86328125" bestFit="1" customWidth="1"/>
    <col min="14593" max="14593" width="12.86328125" bestFit="1" customWidth="1"/>
    <col min="14594" max="14594" width="11.86328125" bestFit="1" customWidth="1"/>
    <col min="14596" max="14596" width="12.86328125" bestFit="1" customWidth="1"/>
    <col min="14597" max="14597" width="11.86328125" bestFit="1" customWidth="1"/>
    <col min="14849" max="14849" width="12.86328125" bestFit="1" customWidth="1"/>
    <col min="14850" max="14850" width="11.86328125" bestFit="1" customWidth="1"/>
    <col min="14852" max="14852" width="12.86328125" bestFit="1" customWidth="1"/>
    <col min="14853" max="14853" width="11.86328125" bestFit="1" customWidth="1"/>
    <col min="15105" max="15105" width="12.86328125" bestFit="1" customWidth="1"/>
    <col min="15106" max="15106" width="11.86328125" bestFit="1" customWidth="1"/>
    <col min="15108" max="15108" width="12.86328125" bestFit="1" customWidth="1"/>
    <col min="15109" max="15109" width="11.86328125" bestFit="1" customWidth="1"/>
    <col min="15361" max="15361" width="12.86328125" bestFit="1" customWidth="1"/>
    <col min="15362" max="15362" width="11.86328125" bestFit="1" customWidth="1"/>
    <col min="15364" max="15364" width="12.86328125" bestFit="1" customWidth="1"/>
    <col min="15365" max="15365" width="11.86328125" bestFit="1" customWidth="1"/>
    <col min="15617" max="15617" width="12.86328125" bestFit="1" customWidth="1"/>
    <col min="15618" max="15618" width="11.86328125" bestFit="1" customWidth="1"/>
    <col min="15620" max="15620" width="12.86328125" bestFit="1" customWidth="1"/>
    <col min="15621" max="15621" width="11.86328125" bestFit="1" customWidth="1"/>
    <col min="15873" max="15873" width="12.86328125" bestFit="1" customWidth="1"/>
    <col min="15874" max="15874" width="11.86328125" bestFit="1" customWidth="1"/>
    <col min="15876" max="15876" width="12.86328125" bestFit="1" customWidth="1"/>
    <col min="15877" max="15877" width="11.86328125" bestFit="1" customWidth="1"/>
    <col min="16129" max="16129" width="12.86328125" bestFit="1" customWidth="1"/>
    <col min="16130" max="16130" width="11.86328125" bestFit="1" customWidth="1"/>
    <col min="16132" max="16132" width="12.86328125" bestFit="1" customWidth="1"/>
    <col min="16133" max="16133" width="11.86328125" bestFit="1" customWidth="1"/>
  </cols>
  <sheetData>
    <row r="1" spans="1:5" x14ac:dyDescent="0.75">
      <c r="A1" s="60" t="s">
        <v>26</v>
      </c>
      <c r="B1" s="4">
        <v>4000</v>
      </c>
      <c r="D1" s="60" t="s">
        <v>26</v>
      </c>
      <c r="E1" s="4">
        <f>B1</f>
        <v>4000</v>
      </c>
    </row>
    <row r="2" spans="1:5" x14ac:dyDescent="0.75">
      <c r="A2" s="60" t="s">
        <v>17</v>
      </c>
      <c r="B2" s="4">
        <v>20</v>
      </c>
      <c r="D2" s="60" t="s">
        <v>17</v>
      </c>
      <c r="E2" s="4">
        <v>40</v>
      </c>
    </row>
    <row r="3" spans="1:5" x14ac:dyDescent="0.75">
      <c r="A3" s="60" t="s">
        <v>21</v>
      </c>
      <c r="B3" s="24">
        <v>9.5000000000000001E-2</v>
      </c>
      <c r="D3" s="60" t="s">
        <v>21</v>
      </c>
      <c r="E3" s="24">
        <f>B3</f>
        <v>9.5000000000000001E-2</v>
      </c>
    </row>
    <row r="4" spans="1:5" x14ac:dyDescent="0.75">
      <c r="A4" s="60" t="s">
        <v>15</v>
      </c>
      <c r="B4" s="4">
        <v>1</v>
      </c>
      <c r="D4" s="60" t="s">
        <v>15</v>
      </c>
      <c r="E4" s="4">
        <f>B4</f>
        <v>1</v>
      </c>
    </row>
    <row r="5" spans="1:5" x14ac:dyDescent="0.75">
      <c r="A5" s="60" t="s">
        <v>40</v>
      </c>
      <c r="B5" s="23"/>
      <c r="D5" s="60" t="s">
        <v>40</v>
      </c>
      <c r="E5" s="23"/>
    </row>
    <row r="7" spans="1:5" x14ac:dyDescent="0.75">
      <c r="A7" s="60" t="s">
        <v>39</v>
      </c>
      <c r="B7" s="23"/>
      <c r="D7" s="60" t="s">
        <v>39</v>
      </c>
      <c r="E7" s="23"/>
    </row>
    <row r="8" spans="1:5" x14ac:dyDescent="0.75">
      <c r="A8" s="60" t="s">
        <v>38</v>
      </c>
      <c r="B8" s="23"/>
      <c r="D8" s="60" t="s">
        <v>38</v>
      </c>
      <c r="E8"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Score</vt:lpstr>
      <vt:lpstr>Homework Template ==&gt;</vt:lpstr>
      <vt:lpstr>STP 5.1</vt:lpstr>
      <vt:lpstr>STP 5.2</vt:lpstr>
      <vt:lpstr>STP 5.3</vt:lpstr>
      <vt:lpstr>STP 5.4</vt:lpstr>
      <vt:lpstr>STP 5.5</vt:lpstr>
      <vt:lpstr>STP 5.6</vt:lpstr>
      <vt:lpstr>Q&amp;P(9)</vt:lpstr>
      <vt:lpstr>Q&amp;P(12)</vt:lpstr>
      <vt:lpstr>Q&amp;P(13)</vt:lpstr>
      <vt:lpstr>Q&amp;P(19)</vt:lpstr>
      <vt:lpstr>Q&amp;P(20)</vt:lpstr>
      <vt:lpstr>Q&amp;P(31)</vt:lpstr>
      <vt:lpstr>Q&amp;P(39)</vt:lpstr>
      <vt:lpstr>Q&amp;P(43)</vt:lpstr>
      <vt:lpstr>Q&amp;P(49)</vt:lpstr>
    </vt:vector>
  </TitlesOfParts>
  <Company>Highline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dcterms:created xsi:type="dcterms:W3CDTF">2025-01-28T22:17:07Z</dcterms:created>
  <dcterms:modified xsi:type="dcterms:W3CDTF">2025-02-02T07:51:46Z</dcterms:modified>
</cp:coreProperties>
</file>