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0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00VideoClassStorage\0000BusinessIntellegenceStudy\Data Analysis BI Class\04-DataModels\024-MultiplyingOrder\files\"/>
    </mc:Choice>
  </mc:AlternateContent>
  <xr:revisionPtr revIDLastSave="0" documentId="13_ncr:1_{11EE74A3-E98B-42BD-ACAD-E4AD1B7F0B15}" xr6:coauthVersionLast="43" xr6:coauthVersionMax="43" xr10:uidLastSave="{00000000-0000-0000-0000-000000000000}"/>
  <bookViews>
    <workbookView xWindow="-120" yWindow="-120" windowWidth="29040" windowHeight="15840" activeTab="2" xr2:uid="{B87103CB-F70D-4E7E-BD19-074C07FC6CFF}"/>
  </bookViews>
  <sheets>
    <sheet name="Cover" sheetId="3" r:id="rId1"/>
    <sheet name="DataTypeMathNotes" sheetId="2" r:id="rId2"/>
    <sheet name="NumberDataTypeMath" sheetId="1" r:id="rId3"/>
  </sheets>
  <definedNames>
    <definedName name="ExpenseGroupList">_xlfn.UNIQUE(_xlfn._xlws.FILTER(#REF!,#REF!&lt;&gt;0))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2" i="1" l="1"/>
  <c r="C20" i="1"/>
  <c r="B21" i="1"/>
  <c r="B19" i="1"/>
  <c r="B16" i="1"/>
  <c r="C17" i="1"/>
  <c r="B14" i="1"/>
  <c r="C15" i="1"/>
  <c r="A35" i="3"/>
  <c r="V10" i="3"/>
  <c r="D28" i="2" a="1"/>
  <c r="D28" i="2" s="1"/>
  <c r="D22" i="2" a="1"/>
  <c r="D22" i="2" s="1"/>
  <c r="D16" i="2" a="1"/>
  <c r="D16" i="2" s="1"/>
  <c r="D10" i="2" a="1"/>
  <c r="D10" i="2" s="1"/>
  <c r="F22" i="2" l="1"/>
  <c r="E16" i="2"/>
  <c r="F16" i="2"/>
  <c r="E10" i="2"/>
  <c r="E28" i="2"/>
  <c r="F10" i="2"/>
  <c r="E22" i="2"/>
  <c r="F28" i="2"/>
</calcChain>
</file>

<file path=xl/sharedStrings.xml><?xml version="1.0" encoding="utf-8"?>
<sst xmlns="http://schemas.openxmlformats.org/spreadsheetml/2006/main" count="94" uniqueCount="45">
  <si>
    <t>D</t>
  </si>
  <si>
    <t>C</t>
  </si>
  <si>
    <t>W</t>
  </si>
  <si>
    <t>Right Number</t>
  </si>
  <si>
    <t>Result of Adding</t>
  </si>
  <si>
    <t>Left
Number</t>
  </si>
  <si>
    <t>Whole Number</t>
  </si>
  <si>
    <t>Decimal</t>
  </si>
  <si>
    <t>Currency</t>
  </si>
  <si>
    <t>Result of Subtract</t>
  </si>
  <si>
    <t>Result of Multiply</t>
  </si>
  <si>
    <t>Denominator</t>
  </si>
  <si>
    <t>Result of Divide</t>
  </si>
  <si>
    <t>Numerator</t>
  </si>
  <si>
    <t>Owen at Mr Excel Message Board:</t>
  </si>
  <si>
    <t>https://www.mrexcel.com/forum/power-bi/1084721-dax-calculated-column-multiplying-order-changes-answer-new-post.html</t>
  </si>
  <si>
    <t>Original Article by Marco Russo:</t>
  </si>
  <si>
    <t>https://www.sqlbi.com/articles/understanding-numeric-data-type-conversions-in-dax/</t>
  </si>
  <si>
    <t>WDC</t>
  </si>
  <si>
    <t>CDW</t>
  </si>
  <si>
    <t>Highline College BI 348</t>
  </si>
  <si>
    <t>taught by Mike excelisfun Girvin (Excel MVP)</t>
  </si>
  <si>
    <r>
      <rPr>
        <b/>
        <sz val="28"/>
        <color theme="0"/>
        <rFont val="Calibri"/>
        <family val="2"/>
        <scheme val="minor"/>
      </rPr>
      <t>MSPTDA 24</t>
    </r>
    <r>
      <rPr>
        <sz val="28"/>
        <color theme="0"/>
        <rFont val="Calibri"/>
        <family val="2"/>
        <scheme val="minor"/>
      </rPr>
      <t>: Microsoft Power Tools for Data Analysis</t>
    </r>
  </si>
  <si>
    <t>DAX Data Types</t>
  </si>
  <si>
    <t>Multiply &amp; Divide</t>
  </si>
  <si>
    <t>Differences!?!?</t>
  </si>
  <si>
    <t>MSPTDA 24</t>
  </si>
  <si>
    <t>MSPTDA 23: Two Fact Tables? DAX, Power Query or Worksheet Formulas to Convert to 1 Fact Table</t>
  </si>
  <si>
    <t>** MSPTDA 20</t>
  </si>
  <si>
    <t>MSPTDA 22: DAX Data Modeling to Create Date &amp; Time Dimension Tables, Server Downtime Visualizations</t>
  </si>
  <si>
    <t>Units</t>
  </si>
  <si>
    <t>Percent</t>
  </si>
  <si>
    <t>Cost</t>
  </si>
  <si>
    <t>131 W * 0.953 D = 124.843 [D]</t>
  </si>
  <si>
    <t>124.843 D * 8.25 C = 1029.9548 [C]</t>
  </si>
  <si>
    <t>1029.9548</t>
  </si>
  <si>
    <t>Different Numbers</t>
  </si>
  <si>
    <t>8.25 C * 0.953 D = 7.8623 [C]</t>
  </si>
  <si>
    <t>7.8623 C * 131 W = 1029.9613 [C]</t>
  </si>
  <si>
    <t>1029.9613</t>
  </si>
  <si>
    <t>Whole Number Data Type = 0 decimals</t>
  </si>
  <si>
    <t>Currency (Fixed Decimal) Data Type = 4 decimals</t>
  </si>
  <si>
    <t>Decimal Data Type = 15 Decimals</t>
  </si>
  <si>
    <t>DAX Data Types:</t>
  </si>
  <si>
    <t>Resultant Data Type After Math Operations in DAX: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</si>
</sst>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6"/>
      <color theme="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28"/>
      <color theme="0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00"/>
      <color rgb="FFFC6E04"/>
      <name val="Calibri"/>
      <family val="2"/>
      <scheme val="minor"/>
    </font>
    <font>
      <sz val="22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00"/>
      <name val="Calibri"/>
      <family val="2"/>
      <scheme val="minor"/>
    </font>
    <font>
      <sz val="16"/>
      <name val="Calibri"/>
      <family val="2"/>
      <scheme val="minor"/>
    </font>
    <font>
      <sz val="11"/>
      <name val="Calibri"/>
      <family val="2"/>
      <scheme val="minor"/>
    </font>
    <font>
      <b/>
      <sz val="10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70"/>
      <color theme="1"/>
      <name val="Calibri"/>
      <family val="2"/>
      <scheme val="minor"/>
    </font>
    <font>
      <sz val="60"/>
      <color theme="1"/>
      <name val="Calibri"/>
      <family val="2"/>
      <scheme val="minor"/>
    </font>
    <font>
      <b/>
      <sz val="5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3" fillId="0" borderId="1" xfId="0" applyFont="1" applyBorder="1"/>
    <xf numFmtId="0" fontId="1" fillId="0" borderId="1" xfId="0" applyFont="1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4" fillId="0" borderId="0" xfId="1"/>
    <xf numFmtId="0" fontId="5" fillId="3" borderId="2" xfId="0" applyFont="1" applyFill="1" applyBorder="1" applyAlignment="1">
      <alignment horizontal="centerContinuous"/>
    </xf>
    <xf numFmtId="0" fontId="6" fillId="3" borderId="3" xfId="0" applyFont="1" applyFill="1" applyBorder="1" applyAlignment="1">
      <alignment horizontal="centerContinuous" vertical="center"/>
    </xf>
    <xf numFmtId="0" fontId="2" fillId="3" borderId="3" xfId="0" applyFont="1" applyFill="1" applyBorder="1" applyAlignment="1">
      <alignment horizontal="centerContinuous"/>
    </xf>
    <xf numFmtId="0" fontId="7" fillId="3" borderId="5" xfId="0" applyFont="1" applyFill="1" applyBorder="1" applyAlignment="1">
      <alignment horizontal="centerContinuous"/>
    </xf>
    <xf numFmtId="0" fontId="2" fillId="3" borderId="0" xfId="0" applyFont="1" applyFill="1" applyAlignment="1">
      <alignment horizontal="centerContinuous" vertical="center"/>
    </xf>
    <xf numFmtId="0" fontId="2" fillId="3" borderId="0" xfId="0" applyFont="1" applyFill="1" applyAlignment="1">
      <alignment horizontal="centerContinuous"/>
    </xf>
    <xf numFmtId="0" fontId="8" fillId="3" borderId="5" xfId="0" applyFont="1" applyFill="1" applyBorder="1" applyAlignment="1">
      <alignment horizontal="centerContinuous" vertical="top"/>
    </xf>
    <xf numFmtId="0" fontId="10" fillId="4" borderId="0" xfId="0" applyFont="1" applyFill="1" applyAlignment="1">
      <alignment horizontal="centerContinuous"/>
    </xf>
    <xf numFmtId="0" fontId="11" fillId="4" borderId="0" xfId="0" applyFont="1" applyFill="1" applyAlignment="1">
      <alignment horizontal="centerContinuous" vertical="center"/>
    </xf>
    <xf numFmtId="0" fontId="11" fillId="4" borderId="0" xfId="0" applyFont="1" applyFill="1" applyAlignment="1">
      <alignment horizontal="centerContinuous"/>
    </xf>
    <xf numFmtId="0" fontId="12" fillId="4" borderId="0" xfId="0" applyFont="1" applyFill="1" applyAlignment="1">
      <alignment horizontal="centerContinuous"/>
    </xf>
    <xf numFmtId="0" fontId="13" fillId="5" borderId="5" xfId="0" applyFont="1" applyFill="1" applyBorder="1" applyAlignment="1">
      <alignment horizontal="centerContinuous" wrapText="1"/>
    </xf>
    <xf numFmtId="0" fontId="14" fillId="5" borderId="0" xfId="0" applyFont="1" applyFill="1" applyAlignment="1">
      <alignment horizontal="centerContinuous" vertical="center"/>
    </xf>
    <xf numFmtId="0" fontId="14" fillId="5" borderId="0" xfId="0" applyFont="1" applyFill="1" applyAlignment="1">
      <alignment horizontal="centerContinuous"/>
    </xf>
    <xf numFmtId="0" fontId="15" fillId="5" borderId="0" xfId="0" applyFont="1" applyFill="1" applyAlignment="1">
      <alignment horizontal="centerContinuous"/>
    </xf>
    <xf numFmtId="0" fontId="16" fillId="6" borderId="5" xfId="0" applyFont="1" applyFill="1" applyBorder="1" applyAlignment="1">
      <alignment horizontal="centerContinuous"/>
    </xf>
    <xf numFmtId="0" fontId="17" fillId="6" borderId="0" xfId="0" applyFont="1" applyFill="1" applyAlignment="1">
      <alignment horizontal="centerContinuous" vertical="center"/>
    </xf>
    <xf numFmtId="0" fontId="17" fillId="6" borderId="0" xfId="0" applyFont="1" applyFill="1" applyAlignment="1">
      <alignment horizontal="centerContinuous"/>
    </xf>
    <xf numFmtId="0" fontId="0" fillId="6" borderId="0" xfId="0" applyFill="1" applyAlignment="1">
      <alignment horizontal="centerContinuous"/>
    </xf>
    <xf numFmtId="0" fontId="0" fillId="0" borderId="0" xfId="0" applyAlignment="1">
      <alignment vertical="center"/>
    </xf>
    <xf numFmtId="0" fontId="18" fillId="6" borderId="5" xfId="0" applyFont="1" applyFill="1" applyBorder="1" applyAlignment="1">
      <alignment horizontal="centerContinuous"/>
    </xf>
    <xf numFmtId="0" fontId="0" fillId="6" borderId="0" xfId="0" applyFill="1" applyAlignment="1">
      <alignment horizontal="centerContinuous" vertical="center"/>
    </xf>
    <xf numFmtId="0" fontId="19" fillId="6" borderId="0" xfId="0" applyFont="1" applyFill="1" applyAlignment="1">
      <alignment horizontal="centerContinuous"/>
    </xf>
    <xf numFmtId="0" fontId="20" fillId="6" borderId="0" xfId="0" applyFont="1" applyFill="1" applyAlignment="1">
      <alignment horizontal="centerContinuous" vertical="center"/>
    </xf>
    <xf numFmtId="0" fontId="20" fillId="6" borderId="0" xfId="0" applyFont="1" applyFill="1" applyAlignment="1">
      <alignment horizontal="centerContinuous"/>
    </xf>
    <xf numFmtId="0" fontId="21" fillId="7" borderId="0" xfId="0" applyFont="1" applyFill="1" applyAlignment="1">
      <alignment horizontal="centerContinuous"/>
    </xf>
    <xf numFmtId="0" fontId="20" fillId="7" borderId="0" xfId="0" applyFont="1" applyFill="1" applyAlignment="1">
      <alignment horizontal="centerContinuous" vertical="center"/>
    </xf>
    <xf numFmtId="0" fontId="20" fillId="7" borderId="0" xfId="0" applyFont="1" applyFill="1" applyAlignment="1">
      <alignment horizontal="centerContinuous"/>
    </xf>
    <xf numFmtId="0" fontId="0" fillId="0" borderId="10" xfId="0" applyBorder="1"/>
    <xf numFmtId="0" fontId="0" fillId="0" borderId="11" xfId="0" applyBorder="1"/>
    <xf numFmtId="0" fontId="0" fillId="4" borderId="0" xfId="0" applyFill="1" applyAlignment="1">
      <alignment horizontal="left"/>
    </xf>
    <xf numFmtId="0" fontId="22" fillId="4" borderId="12" xfId="0" applyFont="1" applyFill="1" applyBorder="1" applyAlignment="1">
      <alignment horizontal="centerContinuous"/>
    </xf>
    <xf numFmtId="0" fontId="0" fillId="0" borderId="0" xfId="0" applyAlignment="1">
      <alignment horizontal="centerContinuous"/>
    </xf>
    <xf numFmtId="0" fontId="17" fillId="0" borderId="13" xfId="0" applyFont="1" applyBorder="1" applyAlignment="1">
      <alignment horizontal="centerContinuous"/>
    </xf>
    <xf numFmtId="0" fontId="17" fillId="4" borderId="14" xfId="0" applyFont="1" applyFill="1" applyBorder="1" applyAlignment="1">
      <alignment horizontal="centerContinuous"/>
    </xf>
    <xf numFmtId="0" fontId="0" fillId="4" borderId="14" xfId="0" applyFill="1" applyBorder="1" applyAlignment="1">
      <alignment horizontal="centerContinuous"/>
    </xf>
    <xf numFmtId="0" fontId="0" fillId="4" borderId="0" xfId="0" applyFill="1" applyAlignment="1">
      <alignment horizontal="centerContinuous"/>
    </xf>
    <xf numFmtId="0" fontId="2" fillId="3" borderId="5" xfId="0" applyFont="1" applyFill="1" applyBorder="1"/>
    <xf numFmtId="0" fontId="2" fillId="3" borderId="0" xfId="0" applyFont="1" applyFill="1"/>
    <xf numFmtId="0" fontId="2" fillId="3" borderId="7" xfId="0" applyFont="1" applyFill="1" applyBorder="1"/>
    <xf numFmtId="0" fontId="2" fillId="3" borderId="8" xfId="0" applyFont="1" applyFill="1" applyBorder="1"/>
    <xf numFmtId="0" fontId="0" fillId="2" borderId="0" xfId="0" applyFill="1"/>
    <xf numFmtId="0" fontId="0" fillId="2" borderId="1" xfId="0" applyFill="1" applyBorder="1"/>
    <xf numFmtId="0" fontId="0" fillId="2" borderId="0" xfId="0" applyFill="1" applyAlignment="1">
      <alignment horizontal="centerContinuous"/>
    </xf>
    <xf numFmtId="0" fontId="0" fillId="0" borderId="0" xfId="0" applyAlignment="1">
      <alignment horizontal="left" indent="1"/>
    </xf>
    <xf numFmtId="0" fontId="2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15" xfId="0" quotePrefix="1" applyBorder="1"/>
    <xf numFmtId="164" fontId="0" fillId="0" borderId="15" xfId="0" quotePrefix="1" applyNumberFormat="1" applyBorder="1"/>
    <xf numFmtId="0" fontId="0" fillId="0" borderId="0" xfId="0" applyBorder="1"/>
    <xf numFmtId="0" fontId="1" fillId="8" borderId="2" xfId="0" applyFont="1" applyFill="1" applyBorder="1"/>
    <xf numFmtId="0" fontId="0" fillId="8" borderId="3" xfId="0" applyFill="1" applyBorder="1"/>
    <xf numFmtId="0" fontId="0" fillId="8" borderId="4" xfId="0" applyFill="1" applyBorder="1"/>
    <xf numFmtId="0" fontId="0" fillId="8" borderId="5" xfId="0" applyFill="1" applyBorder="1"/>
    <xf numFmtId="0" fontId="0" fillId="8" borderId="0" xfId="0" applyFill="1" applyBorder="1"/>
    <xf numFmtId="0" fontId="0" fillId="8" borderId="6" xfId="0" applyFill="1" applyBorder="1"/>
    <xf numFmtId="0" fontId="0" fillId="8" borderId="7" xfId="0" applyFill="1" applyBorder="1"/>
    <xf numFmtId="0" fontId="0" fillId="8" borderId="8" xfId="0" applyFill="1" applyBorder="1"/>
    <xf numFmtId="0" fontId="0" fillId="8" borderId="9" xfId="0" applyFill="1" applyBorder="1"/>
    <xf numFmtId="0" fontId="24" fillId="0" borderId="0" xfId="0" applyFont="1" applyAlignment="1">
      <alignment horizontal="centerContinuous"/>
    </xf>
    <xf numFmtId="0" fontId="18" fillId="0" borderId="0" xfId="0" applyFont="1" applyAlignment="1">
      <alignment horizontal="centerContinuous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g"/><Relationship Id="rId1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566125</xdr:colOff>
      <xdr:row>5</xdr:row>
      <xdr:rowOff>487168</xdr:rowOff>
    </xdr:from>
    <xdr:to>
      <xdr:col>0</xdr:col>
      <xdr:colOff>2686284</xdr:colOff>
      <xdr:row>7</xdr:row>
      <xdr:rowOff>724601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FF4F342-EB8E-40F6-8ABC-7AEF125A6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6125" y="5421118"/>
          <a:ext cx="2120159" cy="2123383"/>
        </a:xfrm>
        <a:prstGeom prst="rect">
          <a:avLst/>
        </a:prstGeom>
      </xdr:spPr>
    </xdr:pic>
    <xdr:clientData/>
  </xdr:twoCellAnchor>
  <xdr:twoCellAnchor editAs="oneCell">
    <xdr:from>
      <xdr:col>4</xdr:col>
      <xdr:colOff>255690</xdr:colOff>
      <xdr:row>26</xdr:row>
      <xdr:rowOff>10525</xdr:rowOff>
    </xdr:from>
    <xdr:to>
      <xdr:col>6</xdr:col>
      <xdr:colOff>109193</xdr:colOff>
      <xdr:row>28</xdr:row>
      <xdr:rowOff>169609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2E89531-1622-49BD-A589-0AE76D0B66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445" t="39271" r="17069"/>
        <a:stretch/>
      </xdr:blipFill>
      <xdr:spPr>
        <a:xfrm>
          <a:off x="6561240" y="13917025"/>
          <a:ext cx="1215578" cy="540084"/>
        </a:xfrm>
        <a:prstGeom prst="rect">
          <a:avLst/>
        </a:prstGeom>
      </xdr:spPr>
    </xdr:pic>
    <xdr:clientData/>
  </xdr:twoCellAnchor>
  <xdr:twoCellAnchor editAs="oneCell">
    <xdr:from>
      <xdr:col>9</xdr:col>
      <xdr:colOff>2048825</xdr:colOff>
      <xdr:row>5</xdr:row>
      <xdr:rowOff>397251</xdr:rowOff>
    </xdr:from>
    <xdr:to>
      <xdr:col>9</xdr:col>
      <xdr:colOff>4239606</xdr:colOff>
      <xdr:row>7</xdr:row>
      <xdr:rowOff>658091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D1579C6-6C6A-4C23-B7C9-1D824E68D4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45250" y="5331201"/>
          <a:ext cx="2190781" cy="2146790"/>
        </a:xfrm>
        <a:prstGeom prst="rect">
          <a:avLst/>
        </a:prstGeom>
      </xdr:spPr>
    </xdr:pic>
    <xdr:clientData/>
  </xdr:twoCellAnchor>
  <xdr:twoCellAnchor editAs="oneCell">
    <xdr:from>
      <xdr:col>0</xdr:col>
      <xdr:colOff>4245428</xdr:colOff>
      <xdr:row>8</xdr:row>
      <xdr:rowOff>244928</xdr:rowOff>
    </xdr:from>
    <xdr:to>
      <xdr:col>9</xdr:col>
      <xdr:colOff>408214</xdr:colOff>
      <xdr:row>10</xdr:row>
      <xdr:rowOff>580142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4431102-3C0A-45C7-A5D3-A3E6F58F93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5428" y="8205107"/>
          <a:ext cx="5687786" cy="2267428"/>
        </a:xfrm>
        <a:prstGeom prst="rect">
          <a:avLst/>
        </a:prstGeom>
        <a:ln w="25400">
          <a:solidFill>
            <a:schemeClr val="tx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44938</xdr:colOff>
      <xdr:row>12</xdr:row>
      <xdr:rowOff>15549</xdr:rowOff>
    </xdr:from>
    <xdr:to>
      <xdr:col>14</xdr:col>
      <xdr:colOff>610576</xdr:colOff>
      <xdr:row>21</xdr:row>
      <xdr:rowOff>16281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1DA4111-BC2C-4DD2-8C9F-19F722B1EB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2438" y="2262472"/>
          <a:ext cx="4229100" cy="1685925"/>
        </a:xfrm>
        <a:prstGeom prst="rect">
          <a:avLst/>
        </a:prstGeom>
        <a:ln w="25400">
          <a:solidFill>
            <a:schemeClr val="tx1"/>
          </a:solidFill>
        </a:ln>
      </xdr:spPr>
    </xdr:pic>
    <xdr:clientData/>
  </xdr:twoCellAnchor>
  <xdr:twoCellAnchor editAs="oneCell">
    <xdr:from>
      <xdr:col>8</xdr:col>
      <xdr:colOff>56987</xdr:colOff>
      <xdr:row>22</xdr:row>
      <xdr:rowOff>81410</xdr:rowOff>
    </xdr:from>
    <xdr:to>
      <xdr:col>15</xdr:col>
      <xdr:colOff>364229</xdr:colOff>
      <xdr:row>31</xdr:row>
      <xdr:rowOff>72509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984CF20-ACD6-438A-98AD-EF0733D69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4487" y="4217051"/>
          <a:ext cx="4581280" cy="1676292"/>
        </a:xfrm>
        <a:prstGeom prst="rect">
          <a:avLst/>
        </a:prstGeom>
        <a:ln w="25400">
          <a:solidFill>
            <a:schemeClr val="tx1"/>
          </a:solidFill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0940971-1638-42B0-9F01-F77036CC867A}" name="NumberTable" displayName="NumberTable" ref="B3:D5" totalsRowShown="0" headerRowDxfId="0">
  <autoFilter ref="B3:D5" xr:uid="{5ECCAD06-D6D7-4B64-A057-767B6A7A0B2C}"/>
  <tableColumns count="3">
    <tableColumn id="3" xr3:uid="{0D975E9F-5B2E-43D9-A228-0719D776D2AD}" name="W"/>
    <tableColumn id="1" xr3:uid="{63BE7D38-F5FA-4A0F-A85D-CAB0600C28FD}" name="D"/>
    <tableColumn id="2" xr3:uid="{811A1EBE-6102-4755-8946-2296347C240A}" name="C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www.sqlbi.com/articles/understanding-numeric-data-type-conversions-in-dax/" TargetMode="External"/><Relationship Id="rId1" Type="http://schemas.openxmlformats.org/officeDocument/2006/relationships/hyperlink" Target="https://www.mrexcel.com/forum/power-bi/1084721-dax-calculated-column-multiplying-order-changes-answer-new-post.htm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A3748-13EC-4350-B65E-CA68D3311DAF}">
  <sheetPr>
    <tabColor rgb="FFFFFF00"/>
  </sheetPr>
  <dimension ref="A1:V35"/>
  <sheetViews>
    <sheetView showGridLines="0" topLeftCell="A2" zoomScale="70" zoomScaleNormal="70" workbookViewId="0">
      <selection activeCell="P50" sqref="P50"/>
    </sheetView>
  </sheetViews>
  <sheetFormatPr defaultRowHeight="15" x14ac:dyDescent="0.25"/>
  <cols>
    <col min="1" max="1" width="71.28515625" customWidth="1"/>
    <col min="2" max="2" width="9.28515625" customWidth="1"/>
    <col min="3" max="3" width="4.7109375" customWidth="1"/>
    <col min="4" max="5" width="9.28515625" customWidth="1"/>
    <col min="6" max="6" width="11.140625" customWidth="1"/>
    <col min="10" max="10" width="71.28515625" customWidth="1"/>
  </cols>
  <sheetData>
    <row r="1" spans="1:22" ht="33" customHeight="1" x14ac:dyDescent="0.35">
      <c r="A1" s="11" t="s">
        <v>20</v>
      </c>
      <c r="B1" s="12"/>
      <c r="C1" s="13"/>
      <c r="D1" s="13"/>
      <c r="E1" s="13"/>
      <c r="F1" s="13"/>
      <c r="G1" s="13"/>
      <c r="H1" s="13"/>
      <c r="I1" s="13"/>
      <c r="J1" s="13"/>
    </row>
    <row r="2" spans="1:22" ht="21" x14ac:dyDescent="0.35">
      <c r="A2" s="14" t="s">
        <v>21</v>
      </c>
      <c r="B2" s="15"/>
      <c r="C2" s="16"/>
      <c r="D2" s="16"/>
      <c r="E2" s="16"/>
      <c r="F2" s="16"/>
      <c r="G2" s="16"/>
      <c r="H2" s="16"/>
      <c r="I2" s="16"/>
      <c r="J2" s="16"/>
    </row>
    <row r="3" spans="1:22" ht="79.5" customHeight="1" x14ac:dyDescent="0.25">
      <c r="A3" s="17" t="s">
        <v>22</v>
      </c>
      <c r="B3" s="15"/>
      <c r="C3" s="16"/>
      <c r="D3" s="16"/>
      <c r="E3" s="16"/>
      <c r="F3" s="16"/>
      <c r="G3" s="16"/>
      <c r="H3" s="16"/>
      <c r="I3" s="16"/>
      <c r="J3" s="16"/>
    </row>
    <row r="4" spans="1:22" ht="127.5" x14ac:dyDescent="1.85">
      <c r="A4" s="18" t="s">
        <v>23</v>
      </c>
      <c r="B4" s="19"/>
      <c r="C4" s="20"/>
      <c r="D4" s="20"/>
      <c r="E4" s="20"/>
      <c r="F4" s="20"/>
      <c r="G4" s="21"/>
      <c r="H4" s="21"/>
      <c r="I4" s="21"/>
      <c r="J4" s="21"/>
    </row>
    <row r="5" spans="1:22" ht="127.5" x14ac:dyDescent="1.85">
      <c r="A5" s="22" t="s">
        <v>24</v>
      </c>
      <c r="B5" s="23"/>
      <c r="C5" s="24"/>
      <c r="D5" s="24"/>
      <c r="E5" s="24"/>
      <c r="F5" s="24"/>
      <c r="G5" s="24"/>
      <c r="H5" s="24"/>
      <c r="I5" s="24"/>
      <c r="J5" s="25"/>
    </row>
    <row r="6" spans="1:22" ht="127.5" x14ac:dyDescent="1.85">
      <c r="A6" s="26" t="s">
        <v>25</v>
      </c>
      <c r="B6" s="27"/>
      <c r="C6" s="28"/>
      <c r="D6" s="28"/>
      <c r="E6" s="28"/>
      <c r="F6" s="28"/>
      <c r="G6" s="29"/>
      <c r="H6" s="29"/>
      <c r="I6" s="29"/>
      <c r="J6" s="29"/>
      <c r="N6" s="30"/>
    </row>
    <row r="7" spans="1:22" ht="21" x14ac:dyDescent="0.35">
      <c r="A7" s="31"/>
      <c r="B7" s="32"/>
      <c r="C7" s="29"/>
      <c r="D7" s="29"/>
      <c r="E7" s="29"/>
      <c r="F7" s="29"/>
      <c r="G7" s="29"/>
      <c r="H7" s="29"/>
      <c r="I7" s="29"/>
      <c r="J7" s="29"/>
    </row>
    <row r="8" spans="1:22" ht="89.25" x14ac:dyDescent="1.3">
      <c r="A8" s="33" t="s">
        <v>26</v>
      </c>
      <c r="B8" s="34"/>
      <c r="C8" s="35"/>
      <c r="D8" s="35"/>
      <c r="E8" s="35"/>
      <c r="F8" s="35"/>
      <c r="G8" s="35"/>
      <c r="H8" s="35"/>
      <c r="I8" s="35"/>
      <c r="J8" s="35"/>
    </row>
    <row r="9" spans="1:22" ht="76.5" x14ac:dyDescent="1.1000000000000001">
      <c r="A9" s="36"/>
      <c r="B9" s="37"/>
      <c r="C9" s="38"/>
      <c r="D9" s="38"/>
      <c r="E9" s="38"/>
      <c r="F9" s="38"/>
      <c r="G9" s="38"/>
      <c r="H9" s="38"/>
      <c r="I9" s="38"/>
      <c r="J9" s="38"/>
      <c r="V9" t="s">
        <v>27</v>
      </c>
    </row>
    <row r="10" spans="1:22" ht="76.5" x14ac:dyDescent="1.1000000000000001">
      <c r="A10" s="36"/>
      <c r="B10" s="37"/>
      <c r="C10" s="38"/>
      <c r="D10" s="38"/>
      <c r="E10" s="38"/>
      <c r="F10" s="38"/>
      <c r="G10" s="38"/>
      <c r="H10" s="38"/>
      <c r="I10" s="38"/>
      <c r="J10" s="38"/>
      <c r="V10">
        <f>LEN(V9)</f>
        <v>93</v>
      </c>
    </row>
    <row r="11" spans="1:22" ht="76.5" x14ac:dyDescent="1.1000000000000001">
      <c r="A11" s="36"/>
      <c r="B11" s="37"/>
      <c r="C11" s="38"/>
      <c r="D11" s="38"/>
      <c r="E11" s="38"/>
      <c r="F11" s="38"/>
      <c r="G11" s="38"/>
      <c r="H11" s="38"/>
      <c r="I11" s="38"/>
      <c r="J11" s="38"/>
    </row>
    <row r="12" spans="1:22" x14ac:dyDescent="0.25">
      <c r="A12" s="39"/>
      <c r="B12" s="40"/>
      <c r="C12" s="40"/>
      <c r="D12" s="40"/>
      <c r="E12" s="40"/>
      <c r="F12" s="40"/>
      <c r="G12" s="40"/>
      <c r="H12" s="40"/>
      <c r="I12" s="40"/>
      <c r="J12" s="41"/>
    </row>
    <row r="13" spans="1:22" ht="28.5" x14ac:dyDescent="0.45">
      <c r="A13" s="42" t="s">
        <v>28</v>
      </c>
      <c r="B13" s="43"/>
      <c r="C13" s="44"/>
      <c r="D13" s="45"/>
      <c r="E13" s="45"/>
      <c r="F13" s="45"/>
      <c r="G13" s="46"/>
      <c r="H13" s="46"/>
      <c r="I13" s="46"/>
      <c r="J13" s="47"/>
    </row>
    <row r="14" spans="1:22" x14ac:dyDescent="0.25">
      <c r="A14" s="39"/>
      <c r="B14" s="40"/>
      <c r="C14" s="40"/>
      <c r="D14" s="40"/>
      <c r="E14" s="40"/>
      <c r="F14" s="40"/>
      <c r="G14" s="40"/>
      <c r="H14" s="40"/>
      <c r="I14" s="40"/>
      <c r="J14" s="40"/>
    </row>
    <row r="15" spans="1:22" x14ac:dyDescent="0.25">
      <c r="A15" s="48"/>
      <c r="B15" s="49"/>
      <c r="C15" s="49"/>
      <c r="D15" s="49"/>
      <c r="E15" s="49"/>
      <c r="F15" s="49"/>
      <c r="G15" s="49"/>
      <c r="H15" s="49"/>
      <c r="I15" s="49"/>
      <c r="J15" s="49"/>
    </row>
    <row r="16" spans="1:22" x14ac:dyDescent="0.25">
      <c r="A16" s="48"/>
      <c r="B16" s="49"/>
      <c r="C16" s="49"/>
      <c r="D16" s="49"/>
      <c r="E16" s="49"/>
      <c r="F16" s="49"/>
      <c r="G16" s="49"/>
      <c r="H16" s="49"/>
      <c r="I16" s="49"/>
      <c r="J16" s="49"/>
    </row>
    <row r="17" spans="1:10" ht="15.75" thickBot="1" x14ac:dyDescent="0.3">
      <c r="A17" s="50"/>
      <c r="B17" s="51"/>
      <c r="C17" s="51"/>
      <c r="D17" s="51"/>
      <c r="E17" s="51"/>
      <c r="F17" s="51"/>
      <c r="G17" s="51"/>
      <c r="H17" s="51"/>
      <c r="I17" s="51"/>
      <c r="J17" s="51"/>
    </row>
    <row r="34" spans="1:1" x14ac:dyDescent="0.25">
      <c r="A34" t="s">
        <v>29</v>
      </c>
    </row>
    <row r="35" spans="1:1" x14ac:dyDescent="0.25">
      <c r="A35">
        <f>LEN(A34)</f>
        <v>99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1F3DE-B394-411A-AB82-F9F496843CD6}">
  <sheetPr>
    <tabColor rgb="FFFFFF00"/>
  </sheetPr>
  <dimension ref="A2:O31"/>
  <sheetViews>
    <sheetView showGridLines="0" zoomScale="117" zoomScaleNormal="117" workbookViewId="0">
      <selection activeCell="F22" sqref="F22"/>
    </sheetView>
  </sheetViews>
  <sheetFormatPr defaultRowHeight="15" x14ac:dyDescent="0.25"/>
  <cols>
    <col min="1" max="1" width="1.85546875" customWidth="1"/>
    <col min="2" max="2" width="10.7109375" customWidth="1"/>
    <col min="3" max="3" width="19" customWidth="1"/>
    <col min="4" max="4" width="19.28515625" customWidth="1"/>
    <col min="5" max="6" width="11.7109375" customWidth="1"/>
    <col min="7" max="8" width="3.28515625" customWidth="1"/>
  </cols>
  <sheetData>
    <row r="2" spans="2:15" x14ac:dyDescent="0.25">
      <c r="B2" t="s">
        <v>14</v>
      </c>
    </row>
    <row r="3" spans="2:15" x14ac:dyDescent="0.25">
      <c r="B3" s="10" t="s">
        <v>15</v>
      </c>
    </row>
    <row r="4" spans="2:15" x14ac:dyDescent="0.25">
      <c r="B4" t="s">
        <v>16</v>
      </c>
    </row>
    <row r="5" spans="2:15" x14ac:dyDescent="0.25">
      <c r="B5" s="10" t="s">
        <v>17</v>
      </c>
    </row>
    <row r="6" spans="2:15" ht="15.75" thickBot="1" x14ac:dyDescent="0.3"/>
    <row r="7" spans="2:15" ht="21" x14ac:dyDescent="0.35">
      <c r="B7" s="70" t="s">
        <v>44</v>
      </c>
      <c r="C7" s="71"/>
      <c r="D7" s="71"/>
      <c r="E7" s="71"/>
      <c r="F7" s="71"/>
      <c r="I7" s="61" t="s">
        <v>43</v>
      </c>
      <c r="J7" s="62"/>
      <c r="K7" s="62"/>
      <c r="L7" s="62"/>
      <c r="M7" s="62"/>
      <c r="N7" s="62"/>
      <c r="O7" s="63"/>
    </row>
    <row r="8" spans="2:15" x14ac:dyDescent="0.25">
      <c r="I8" s="64" t="s">
        <v>40</v>
      </c>
      <c r="J8" s="65"/>
      <c r="K8" s="65"/>
      <c r="L8" s="65"/>
      <c r="M8" s="65"/>
      <c r="N8" s="65"/>
      <c r="O8" s="66"/>
    </row>
    <row r="9" spans="2:15" x14ac:dyDescent="0.25">
      <c r="D9" s="72" t="s">
        <v>3</v>
      </c>
      <c r="E9" s="72"/>
      <c r="F9" s="72"/>
      <c r="I9" s="64" t="s">
        <v>41</v>
      </c>
      <c r="J9" s="65"/>
      <c r="K9" s="65"/>
      <c r="L9" s="65"/>
      <c r="M9" s="65"/>
      <c r="N9" s="65"/>
      <c r="O9" s="66"/>
    </row>
    <row r="10" spans="2:15" ht="15.75" thickBot="1" x14ac:dyDescent="0.3">
      <c r="C10" s="2" t="s">
        <v>4</v>
      </c>
      <c r="D10" s="3" t="str">
        <f t="array" ref="D10:F10">TRANSPOSE(C11:C13)</f>
        <v>Whole Number</v>
      </c>
      <c r="E10" s="3" t="str">
        <v>Decimal</v>
      </c>
      <c r="F10" s="3" t="str">
        <v>Currency</v>
      </c>
      <c r="I10" s="67" t="s">
        <v>42</v>
      </c>
      <c r="J10" s="68"/>
      <c r="K10" s="68"/>
      <c r="L10" s="68"/>
      <c r="M10" s="68"/>
      <c r="N10" s="68"/>
      <c r="O10" s="69"/>
    </row>
    <row r="11" spans="2:15" x14ac:dyDescent="0.25">
      <c r="B11" s="73" t="s">
        <v>5</v>
      </c>
      <c r="C11" s="3" t="s">
        <v>6</v>
      </c>
      <c r="D11" s="2" t="s">
        <v>6</v>
      </c>
      <c r="E11" s="2" t="s">
        <v>7</v>
      </c>
      <c r="F11" s="2" t="s">
        <v>8</v>
      </c>
    </row>
    <row r="12" spans="2:15" x14ac:dyDescent="0.25">
      <c r="B12" s="74"/>
      <c r="C12" s="3" t="s">
        <v>7</v>
      </c>
      <c r="D12" s="2" t="s">
        <v>7</v>
      </c>
      <c r="E12" s="2" t="s">
        <v>7</v>
      </c>
      <c r="F12" s="2" t="s">
        <v>7</v>
      </c>
    </row>
    <row r="13" spans="2:15" x14ac:dyDescent="0.25">
      <c r="B13" s="74"/>
      <c r="C13" s="3" t="s">
        <v>8</v>
      </c>
      <c r="D13" s="2" t="s">
        <v>8</v>
      </c>
      <c r="E13" s="2" t="s">
        <v>7</v>
      </c>
      <c r="F13" s="2" t="s">
        <v>8</v>
      </c>
    </row>
    <row r="15" spans="2:15" x14ac:dyDescent="0.25">
      <c r="D15" s="72" t="s">
        <v>3</v>
      </c>
      <c r="E15" s="72"/>
      <c r="F15" s="72"/>
    </row>
    <row r="16" spans="2:15" x14ac:dyDescent="0.25">
      <c r="C16" s="2" t="s">
        <v>9</v>
      </c>
      <c r="D16" s="3" t="str">
        <f t="array" ref="D16:F16">TRANSPOSE(C17:C19)</f>
        <v>Whole Number</v>
      </c>
      <c r="E16" s="3" t="str">
        <v>Decimal</v>
      </c>
      <c r="F16" s="3" t="str">
        <v>Currency</v>
      </c>
    </row>
    <row r="17" spans="1:8" x14ac:dyDescent="0.25">
      <c r="B17" s="73" t="s">
        <v>5</v>
      </c>
      <c r="C17" s="3" t="s">
        <v>6</v>
      </c>
      <c r="D17" s="2" t="s">
        <v>6</v>
      </c>
      <c r="E17" s="2" t="s">
        <v>7</v>
      </c>
      <c r="F17" s="2" t="s">
        <v>8</v>
      </c>
    </row>
    <row r="18" spans="1:8" x14ac:dyDescent="0.25">
      <c r="B18" s="74"/>
      <c r="C18" s="3" t="s">
        <v>7</v>
      </c>
      <c r="D18" s="2" t="s">
        <v>7</v>
      </c>
      <c r="E18" s="2" t="s">
        <v>7</v>
      </c>
      <c r="F18" s="2" t="s">
        <v>7</v>
      </c>
    </row>
    <row r="19" spans="1:8" x14ac:dyDescent="0.25">
      <c r="B19" s="74"/>
      <c r="C19" s="3" t="s">
        <v>8</v>
      </c>
      <c r="D19" s="2" t="s">
        <v>8</v>
      </c>
      <c r="E19" s="2" t="s">
        <v>7</v>
      </c>
      <c r="F19" s="2" t="s">
        <v>8</v>
      </c>
    </row>
    <row r="20" spans="1:8" x14ac:dyDescent="0.25">
      <c r="A20" s="60"/>
      <c r="B20" s="60"/>
      <c r="C20" s="60"/>
      <c r="D20" s="60"/>
      <c r="E20" s="60"/>
      <c r="F20" s="60"/>
      <c r="G20" s="60"/>
      <c r="H20" s="60"/>
    </row>
    <row r="21" spans="1:8" x14ac:dyDescent="0.25">
      <c r="A21" s="60"/>
      <c r="B21" s="60"/>
      <c r="C21" s="60"/>
      <c r="D21" s="75" t="s">
        <v>3</v>
      </c>
      <c r="E21" s="75"/>
      <c r="F21" s="75"/>
      <c r="G21" s="60"/>
      <c r="H21" s="60"/>
    </row>
    <row r="22" spans="1:8" x14ac:dyDescent="0.25">
      <c r="A22" s="60"/>
      <c r="B22" s="60"/>
      <c r="C22" s="2" t="s">
        <v>10</v>
      </c>
      <c r="D22" s="3" t="str">
        <f t="array" ref="D22:F22">TRANSPOSE(C23:C25)</f>
        <v>Whole Number</v>
      </c>
      <c r="E22" s="3" t="str">
        <v>Decimal</v>
      </c>
      <c r="F22" s="3" t="str">
        <v>Currency</v>
      </c>
      <c r="G22" s="60"/>
      <c r="H22" s="60"/>
    </row>
    <row r="23" spans="1:8" x14ac:dyDescent="0.25">
      <c r="A23" s="60"/>
      <c r="B23" s="76" t="s">
        <v>5</v>
      </c>
      <c r="C23" s="3" t="s">
        <v>6</v>
      </c>
      <c r="D23" s="2" t="s">
        <v>6</v>
      </c>
      <c r="E23" s="2" t="s">
        <v>7</v>
      </c>
      <c r="F23" s="2" t="s">
        <v>8</v>
      </c>
      <c r="G23" s="60"/>
      <c r="H23" s="60"/>
    </row>
    <row r="24" spans="1:8" x14ac:dyDescent="0.25">
      <c r="A24" s="60"/>
      <c r="B24" s="77"/>
      <c r="C24" s="3" t="s">
        <v>7</v>
      </c>
      <c r="D24" s="2" t="s">
        <v>7</v>
      </c>
      <c r="E24" s="2" t="s">
        <v>7</v>
      </c>
      <c r="F24" s="2" t="s">
        <v>8</v>
      </c>
      <c r="G24" s="60"/>
      <c r="H24" s="60"/>
    </row>
    <row r="25" spans="1:8" x14ac:dyDescent="0.25">
      <c r="A25" s="60"/>
      <c r="B25" s="77"/>
      <c r="C25" s="3" t="s">
        <v>8</v>
      </c>
      <c r="D25" s="2" t="s">
        <v>8</v>
      </c>
      <c r="E25" s="2" t="s">
        <v>8</v>
      </c>
      <c r="F25" s="2" t="s">
        <v>7</v>
      </c>
      <c r="G25" s="60"/>
      <c r="H25" s="60"/>
    </row>
    <row r="26" spans="1:8" x14ac:dyDescent="0.25">
      <c r="A26" s="60"/>
      <c r="B26" s="60"/>
      <c r="C26" s="60"/>
      <c r="D26" s="60"/>
      <c r="E26" s="60"/>
      <c r="F26" s="60"/>
      <c r="G26" s="60"/>
      <c r="H26" s="60"/>
    </row>
    <row r="27" spans="1:8" x14ac:dyDescent="0.25">
      <c r="D27" s="72" t="s">
        <v>11</v>
      </c>
      <c r="E27" s="72"/>
      <c r="F27" s="72"/>
    </row>
    <row r="28" spans="1:8" x14ac:dyDescent="0.25">
      <c r="C28" s="2" t="s">
        <v>12</v>
      </c>
      <c r="D28" s="3" t="str">
        <f t="array" ref="D28:F28">TRANSPOSE(C29:C31)</f>
        <v>Whole Number</v>
      </c>
      <c r="E28" s="3" t="str">
        <v>Decimal</v>
      </c>
      <c r="F28" s="3" t="str">
        <v>Currency</v>
      </c>
    </row>
    <row r="29" spans="1:8" x14ac:dyDescent="0.25">
      <c r="B29" s="73" t="s">
        <v>13</v>
      </c>
      <c r="C29" s="3" t="s">
        <v>6</v>
      </c>
      <c r="D29" s="2" t="s">
        <v>7</v>
      </c>
      <c r="E29" s="2" t="s">
        <v>7</v>
      </c>
      <c r="F29" s="2" t="s">
        <v>7</v>
      </c>
    </row>
    <row r="30" spans="1:8" x14ac:dyDescent="0.25">
      <c r="B30" s="74"/>
      <c r="C30" s="3" t="s">
        <v>7</v>
      </c>
      <c r="D30" s="2" t="s">
        <v>7</v>
      </c>
      <c r="E30" s="2" t="s">
        <v>7</v>
      </c>
      <c r="F30" s="2" t="s">
        <v>7</v>
      </c>
    </row>
    <row r="31" spans="1:8" x14ac:dyDescent="0.25">
      <c r="B31" s="74"/>
      <c r="C31" s="3" t="s">
        <v>8</v>
      </c>
      <c r="D31" s="2" t="s">
        <v>8</v>
      </c>
      <c r="E31" s="2" t="s">
        <v>8</v>
      </c>
      <c r="F31" s="2" t="s">
        <v>7</v>
      </c>
    </row>
  </sheetData>
  <mergeCells count="8">
    <mergeCell ref="D27:F27"/>
    <mergeCell ref="B29:B31"/>
    <mergeCell ref="D9:F9"/>
    <mergeCell ref="B11:B13"/>
    <mergeCell ref="D15:F15"/>
    <mergeCell ref="B17:B19"/>
    <mergeCell ref="D21:F21"/>
    <mergeCell ref="B23:B25"/>
  </mergeCells>
  <hyperlinks>
    <hyperlink ref="B3" r:id="rId1" xr:uid="{F5A4BFC5-F970-4E76-80C8-659706F416B0}"/>
    <hyperlink ref="B5" r:id="rId2" xr:uid="{FA67F3B7-2D8F-4499-8FBB-B9CFC2E1A242}"/>
  </hyperlinks>
  <pageMargins left="0.7" right="0.7" top="0.75" bottom="0.75" header="0.3" footer="0.3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A180A-FA7F-4F14-877C-6A35F43B78A2}">
  <sheetPr>
    <tabColor rgb="FF0000FF"/>
  </sheetPr>
  <dimension ref="B1:L22"/>
  <sheetViews>
    <sheetView showGridLines="0" tabSelected="1" zoomScale="175" zoomScaleNormal="175" workbookViewId="0">
      <selection activeCell="C3" sqref="C3"/>
    </sheetView>
  </sheetViews>
  <sheetFormatPr defaultRowHeight="15" x14ac:dyDescent="0.25"/>
  <cols>
    <col min="6" max="6" width="5.28515625" bestFit="1" customWidth="1"/>
    <col min="7" max="7" width="6.42578125" bestFit="1" customWidth="1"/>
    <col min="8" max="8" width="5.28515625" bestFit="1" customWidth="1"/>
    <col min="9" max="9" width="12.7109375" customWidth="1"/>
    <col min="10" max="10" width="19" customWidth="1"/>
    <col min="11" max="11" width="12.7109375" customWidth="1"/>
    <col min="12" max="12" width="19" customWidth="1"/>
  </cols>
  <sheetData>
    <row r="1" spans="2:12" x14ac:dyDescent="0.25">
      <c r="B1" s="53" t="s">
        <v>30</v>
      </c>
      <c r="C1" s="53" t="s">
        <v>31</v>
      </c>
      <c r="D1" s="53" t="s">
        <v>32</v>
      </c>
    </row>
    <row r="3" spans="2:12" x14ac:dyDescent="0.25">
      <c r="B3" s="1" t="s">
        <v>2</v>
      </c>
      <c r="C3" s="1" t="s">
        <v>0</v>
      </c>
      <c r="D3" s="1" t="s">
        <v>1</v>
      </c>
    </row>
    <row r="4" spans="2:12" x14ac:dyDescent="0.25">
      <c r="B4">
        <v>115</v>
      </c>
      <c r="C4">
        <v>0.94799999999999995</v>
      </c>
      <c r="D4">
        <v>8.25</v>
      </c>
    </row>
    <row r="5" spans="2:12" ht="15.75" thickBot="1" x14ac:dyDescent="0.3">
      <c r="B5">
        <v>131</v>
      </c>
      <c r="C5">
        <v>0.95299999999999996</v>
      </c>
      <c r="D5">
        <v>8.25</v>
      </c>
    </row>
    <row r="6" spans="2:12" x14ac:dyDescent="0.25">
      <c r="I6" s="4" t="s">
        <v>18</v>
      </c>
      <c r="J6" s="5"/>
      <c r="K6" s="4" t="s">
        <v>19</v>
      </c>
      <c r="L6" s="5"/>
    </row>
    <row r="7" spans="2:12" x14ac:dyDescent="0.25">
      <c r="I7" s="6" t="s">
        <v>33</v>
      </c>
      <c r="J7" s="7"/>
      <c r="K7" s="6" t="s">
        <v>37</v>
      </c>
      <c r="L7" s="7"/>
    </row>
    <row r="8" spans="2:12" ht="15.75" thickBot="1" x14ac:dyDescent="0.3">
      <c r="I8" s="8" t="s">
        <v>34</v>
      </c>
      <c r="J8" s="9"/>
      <c r="K8" s="8" t="s">
        <v>38</v>
      </c>
      <c r="L8" s="9"/>
    </row>
    <row r="9" spans="2:12" x14ac:dyDescent="0.25">
      <c r="I9" s="58" t="s">
        <v>35</v>
      </c>
      <c r="K9" s="59" t="s">
        <v>39</v>
      </c>
    </row>
    <row r="10" spans="2:12" x14ac:dyDescent="0.25">
      <c r="I10" s="52"/>
      <c r="K10" s="52"/>
    </row>
    <row r="11" spans="2:12" x14ac:dyDescent="0.25">
      <c r="I11" s="52"/>
      <c r="K11" s="52"/>
    </row>
    <row r="12" spans="2:12" x14ac:dyDescent="0.25">
      <c r="I12" s="54" t="s">
        <v>36</v>
      </c>
      <c r="J12" s="54"/>
      <c r="K12" s="54"/>
    </row>
    <row r="14" spans="2:12" x14ac:dyDescent="0.25">
      <c r="B14" s="55" t="str">
        <f>"COGS = "&amp;B1&amp;"*"&amp;C1&amp;"*"&amp;D1&amp;" = "</f>
        <v xml:space="preserve">COGS = Units*Percent*Cost = </v>
      </c>
    </row>
    <row r="15" spans="2:12" ht="19.5" customHeight="1" x14ac:dyDescent="0.25">
      <c r="C15" s="56" t="str">
        <f>B5&amp;" * "&amp;C5&amp;" * "&amp;D5&amp;" = "&amp;ROUND(I9,2)</f>
        <v>131 * 0.953 * 8.25 = 1029.95</v>
      </c>
    </row>
    <row r="16" spans="2:12" x14ac:dyDescent="0.25">
      <c r="B16" s="55" t="str">
        <f>"COGS = "&amp;D1&amp;"*"&amp;C1&amp;"*"&amp;B1&amp;" = "</f>
        <v xml:space="preserve">COGS = Cost*Percent*Units = </v>
      </c>
    </row>
    <row r="17" spans="2:3" ht="19.5" customHeight="1" x14ac:dyDescent="0.25">
      <c r="C17" s="57" t="str">
        <f>D5&amp;" * "&amp;C5&amp;" * "&amp;B5&amp;" = "&amp;ROUND(K9,2)</f>
        <v>8.25 * 0.953 * 131 = 1029.96</v>
      </c>
    </row>
    <row r="19" spans="2:3" x14ac:dyDescent="0.25">
      <c r="B19" s="55" t="str">
        <f>"COGS = "&amp;B1&amp;"*"&amp;C1&amp;"*"&amp;D1&amp;" = "</f>
        <v xml:space="preserve">COGS = Units*Percent*Cost = </v>
      </c>
    </row>
    <row r="20" spans="2:3" ht="19.5" customHeight="1" x14ac:dyDescent="0.25">
      <c r="C20" s="56" t="str">
        <f>B5&amp;" W * "&amp;C5&amp;" D * "&amp;D5&amp;" C = "&amp;ROUND(I9,2)</f>
        <v>131 W * 0.953 D * 8.25 C = 1029.95</v>
      </c>
    </row>
    <row r="21" spans="2:3" x14ac:dyDescent="0.25">
      <c r="B21" s="55" t="str">
        <f>"COGS = "&amp;D1&amp;"*"&amp;C1&amp;"*"&amp;B1&amp;" = "</f>
        <v xml:space="preserve">COGS = Cost*Percent*Units = </v>
      </c>
    </row>
    <row r="22" spans="2:3" ht="19.5" customHeight="1" x14ac:dyDescent="0.25">
      <c r="C22" s="57" t="str">
        <f>D5&amp;" C * "&amp;C5&amp;" D * "&amp;B5&amp;" W = "&amp;ROUND(K9,2)</f>
        <v>8.25 C * 0.953 D * 131 W = 1029.96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79A3B06E-B8BA-41A2-B9A3-10740A7E0D61}">
  <ds:schemaRefs/>
</ds:datastoreItem>
</file>

<file path=customXml/itemProps2.xml><?xml version="1.0" encoding="utf-8"?>
<ds:datastoreItem xmlns:ds="http://schemas.openxmlformats.org/officeDocument/2006/customXml" ds:itemID="{C8E281EA-C82B-48D5-9406-6DBBE2E9167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</vt:lpstr>
      <vt:lpstr>DataTypeMathNotes</vt:lpstr>
      <vt:lpstr>NumberDataTypeMath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Girvin, Michael</dc:creator>
  <cp:lastModifiedBy>Girvin, Michael</cp:lastModifiedBy>
  <dcterms:created xsi:type="dcterms:W3CDTF">2019-05-17T21:17:35Z</dcterms:created>
  <dcterms:modified xsi:type="dcterms:W3CDTF">2019-05-18T00:46:42Z</dcterms:modified>
</cp:coreProperties>
</file>