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2"/>
  <workbookPr defaultThemeVersion="202300"/>
  <mc:AlternateContent xmlns:mc="http://schemas.openxmlformats.org/markup-compatibility/2006">
    <mc:Choice Requires="x15">
      <x15ac:absPath xmlns:x15ac="http://schemas.microsoft.com/office/spreadsheetml/2010/11/ac" url="C:\Users\mgirvin\Desktop\00-348\Projects\Project08\NewProject08\use\"/>
    </mc:Choice>
  </mc:AlternateContent>
  <xr:revisionPtr revIDLastSave="0" documentId="13_ncr:1_{514CD8F0-5B5B-444B-A69D-F481767F9966}" xr6:coauthVersionLast="47" xr6:coauthVersionMax="47" xr10:uidLastSave="{00000000-0000-0000-0000-000000000000}"/>
  <bookViews>
    <workbookView xWindow="-108" yWindow="-108" windowWidth="23256" windowHeight="12576" firstSheet="1" activeTab="2" xr2:uid="{945CAD64-4621-4FD5-9897-C35FE45E0614}"/>
  </bookViews>
  <sheets>
    <sheet name="Scoresheet" sheetId="4" state="hidden" r:id="rId1"/>
    <sheet name="Initial-Instructions" sheetId="5" r:id="rId2"/>
    <sheet name="SeattleEssentialBakingCo" sheetId="1" r:id="rId3"/>
  </sheets>
  <definedNames>
    <definedName name="_xlpm.currTbl" hidden="1">#NAME?</definedName>
    <definedName name="_xlpm.rng" hidden="1">#NAME?</definedName>
    <definedName name="_xlpm.row" hidden="1">#NAME?</definedName>
    <definedName name="_xlpm.start" hidden="1">#NAME?</definedName>
    <definedName name="_xlpm.values" hidden="1">#NAME?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E4" i="4" s="1"/>
  <c r="D5" i="4"/>
  <c r="E5" i="4" s="1"/>
  <c r="D6" i="4"/>
  <c r="E6" i="4" s="1"/>
  <c r="D7" i="4"/>
  <c r="E7" i="4" s="1"/>
  <c r="D8" i="4"/>
  <c r="E8" i="4"/>
  <c r="D9" i="4"/>
  <c r="E9" i="4" s="1"/>
  <c r="D10" i="4"/>
  <c r="E10" i="4"/>
  <c r="D11" i="4"/>
  <c r="E11" i="4" s="1"/>
  <c r="D12" i="4"/>
  <c r="E12" i="4" s="1"/>
  <c r="D13" i="4"/>
  <c r="E13" i="4" s="1"/>
  <c r="D14" i="4"/>
  <c r="E14" i="4" s="1"/>
  <c r="D15" i="4"/>
  <c r="E15" i="4" s="1"/>
  <c r="D16" i="4"/>
  <c r="E16" i="4"/>
  <c r="D17" i="4"/>
  <c r="E17" i="4" s="1"/>
  <c r="D18" i="4"/>
  <c r="E18" i="4" s="1"/>
  <c r="D19" i="4"/>
  <c r="E19" i="4" s="1"/>
  <c r="D3" i="4"/>
  <c r="E3" i="4" s="1"/>
  <c r="B46" i="1"/>
  <c r="B41" i="1"/>
</calcChain>
</file>

<file path=xl/sharedStrings.xml><?xml version="1.0" encoding="utf-8"?>
<sst xmlns="http://schemas.openxmlformats.org/spreadsheetml/2006/main" count="56" uniqueCount="45">
  <si>
    <t>Steps in Project:</t>
  </si>
  <si>
    <t>Create relationships between the dimension tables and the fact table.</t>
  </si>
  <si>
    <t>Essential Baking Co. is a Seattle company that produces and distributes bread products. The unit sales for the years 2025 to 2028 are in the csv file (fact table) named: "YourNameProject08EssentialBakingSales.csv"</t>
  </si>
  <si>
    <t>In the fact table there are three foreign keys for date, customer and product. The three dimension tables for the three foreign keys are in the Excel file named "YourNameProject08DimensionTables.xlsx".</t>
  </si>
  <si>
    <t>Before importing the tables of data from the two files into the Data Model in this file, rename both files so that your name is in the file name.</t>
  </si>
  <si>
    <t>In this file, use Power Query to import the csv fact table and load it to the Data Model. Name the query "fSales" and remove all spaces from the Applied Step names.</t>
  </si>
  <si>
    <t>In this file, use Power Query to import the three dimension tables into the Data Model. Name the product table "dProduct", the customer table "dCustomer", the data table dDate, and remove all spaces from the Applied Step names.</t>
  </si>
  <si>
    <t>Gross Profit</t>
  </si>
  <si>
    <t>Total Sales, with SUMX and the fSales table in the Table argument</t>
  </si>
  <si>
    <t>Total COGS, with SUMX and the fSales table in the Table argument</t>
  </si>
  <si>
    <t>Average Daily Sales, with AVERAGEX and the dDate table in the Table argument</t>
  </si>
  <si>
    <t>Create these DAX Measures:</t>
  </si>
  <si>
    <t>Then create these DAX Measure:</t>
  </si>
  <si>
    <t>An alternative for Totals Sales that uses the SUMX function and will iterate fewer times than the previous SUMX that used the fSales table in the Table argument of SUMX.</t>
  </si>
  <si>
    <t>An alternative DAX Measure for Average Daily Sales that will calculate more quickly than a Daily Average Measure that uses the AVERAGEX function.</t>
  </si>
  <si>
    <t>Create a PivotTable on a new worksheet that uses the Bread Product field from the dProduct table in the Row Area, and then drop each one of the Measures that you created into the Values area.</t>
  </si>
  <si>
    <t>Check DAX:</t>
  </si>
  <si>
    <t>Save this Excel project file and close it. You will then create a new Power BI Desktop file and import the Data Model that you just created in this file.</t>
  </si>
  <si>
    <t>Open a new Power BI Desktop file and name it: YourNameProject08.pbix. Import the Data Model the file YourNameProject08.xlsx.</t>
  </si>
  <si>
    <t>Create the Dashboard as shown to below. The Dashboard does not have to look exactly like this one.</t>
  </si>
  <si>
    <t>You can make up your own Dashboard with a least two visuals, one slicer and one of the visuals should have a tooltip with three Measures.</t>
  </si>
  <si>
    <t>8) Upload this Excel project file and the Power BI Desktop project file to the Project 8 Upload Link in the Home area of Canvas.</t>
  </si>
  <si>
    <t>Goal</t>
  </si>
  <si>
    <t>Accomplished?</t>
  </si>
  <si>
    <t>Points Possible</t>
  </si>
  <si>
    <t>Points Earned</t>
  </si>
  <si>
    <t>Notes</t>
  </si>
  <si>
    <t>Total Sales, with SUMX and the fSales table in the Table argument, something like:
Total Sales ($):=SUMX(fSales,RELATED(dProduct[Price])*fSales[Units])</t>
  </si>
  <si>
    <t>Total COGS, with SUMX and the fSales table in the Table argument, something like:
Total COGS ($):=SUMX(fSales,ROUND(RELATED(dProduct[COGS])*fSales[Units],2))</t>
  </si>
  <si>
    <t>Average Daily Sales, with AVERAGEX and the dDate table in the Table argument, something like:
Average Daily Sales ($):=AVERAGEX(dDate,[Total Sales ($)])</t>
  </si>
  <si>
    <t>Gross Profit, something like:
Gross Profit ($):=[Total Sales ($)]-[Total COGS ($)]</t>
  </si>
  <si>
    <t>An alternative for Totals Sales that uses the SUMX function and will iterate fewer times than the previous SUMX that used the fSales table in the Table argument of SUMX, something like:
Total Sales IP:=SUMX(dProduct,dProduct[Price]*CALCULATE(SUM(fSales[Units])))</t>
  </si>
  <si>
    <t>An alternative DAX Measure for Average Daily Sales that will calculate more quickly than a Daily Average Measure that uses the AVERAGEX function, something like:
Average Daily Sales TSDDC:=[Total Sales ($)]/DISTINCTCOUNT(fSales[Date])</t>
  </si>
  <si>
    <t>Project Instructions:</t>
  </si>
  <si>
    <t>1)</t>
  </si>
  <si>
    <t>You must rename each project file so that the file name contains your name.</t>
  </si>
  <si>
    <t>2)</t>
  </si>
  <si>
    <t>3)</t>
  </si>
  <si>
    <r>
      <t xml:space="preserve">Late projects without a documentable emergency are assessed as a </t>
    </r>
    <r>
      <rPr>
        <b/>
        <sz val="11"/>
        <color theme="1"/>
        <rFont val="Aptos Narrow"/>
        <family val="2"/>
        <scheme val="minor"/>
      </rPr>
      <t>25% deduction</t>
    </r>
    <r>
      <rPr>
        <sz val="11"/>
        <color theme="1"/>
        <rFont val="Aptos Narrow"/>
        <family val="2"/>
        <scheme val="minor"/>
      </rPr>
      <t>.</t>
    </r>
  </si>
  <si>
    <t>You can hand in projects late if a documentable emergency occurs, like documented deaths or medical emergencies.</t>
  </si>
  <si>
    <t>4)</t>
  </si>
  <si>
    <t>The project score earned will count toward your grade for the class.</t>
  </si>
  <si>
    <t>If you have questions you can e-mail me at mgirvin@highline.edu</t>
  </si>
  <si>
    <t>Fall, 2022 File</t>
  </si>
  <si>
    <t>This project has one problem on the worksheet named "SeattleEssentialBakingCo".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</si>
</sst>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0.000000000000000000"/>
  </numFmts>
  <fonts count="6" x14ac:knownFonts="1">
    <font>
      <sz val="11"/>
      <color theme="1"/>
      <name val="Aptos Narrow"/>
      <family val="2"/>
      <scheme val="minor"/>
    </font>
    <font>
      <b/>
      <u/>
      <sz val="11"/>
      <color theme="1"/>
      <name val="Aptos Narrow"/>
      <family val="2"/>
      <scheme val="minor"/>
    </font>
    <font>
      <b/>
      <sz val="11"/>
      <color theme="1"/>
      <name val="Aptos Narrow"/>
      <family val="2"/>
      <scheme val="minor"/>
    </font>
    <font>
      <b/>
      <sz val="11"/>
      <color theme="0"/>
      <name val="Aptos Narrow"/>
      <family val="2"/>
      <scheme val="minor"/>
    </font>
    <font>
      <b/>
      <sz val="11"/>
      <color rgb="FFFF0000"/>
      <name val="Aptos Narrow"/>
      <family val="2"/>
      <scheme val="minor"/>
    </font>
    <font>
      <sz val="11"/>
      <color rgb="FFFFFF00"/>
      <name val="Aptos Narrow"/>
      <family val="2"/>
      <scheme val="minor"/>
    </font>
  </fonts>
  <fills count="5">
    <fill>
      <patternFill patternType="none"/>
    </fill>
    <fill>
      <patternFill patternType="gray125"/>
    </fill>
    <fill>
      <patternFill patternType="solid">
        <fgColor rgb="FFFFFFCC"/>
        <bgColor indexed="64"/>
      </patternFill>
    </fill>
    <fill>
      <patternFill patternType="solid">
        <fgColor rgb="FF002060"/>
        <bgColor indexed="64"/>
      </patternFill>
    </fill>
    <fill>
      <patternFill patternType="solid">
        <fgColor rgb="FFFFFF00"/>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4" xfId="0" applyFill="1" applyBorder="1" applyAlignment="1">
      <alignment horizontal="left" indent="2"/>
    </xf>
    <xf numFmtId="0" fontId="1" fillId="2" borderId="4" xfId="0" applyFont="1" applyFill="1" applyBorder="1"/>
    <xf numFmtId="0" fontId="0" fillId="2" borderId="4" xfId="0" applyFill="1" applyBorder="1" applyAlignment="1">
      <alignment horizontal="left"/>
    </xf>
    <xf numFmtId="0" fontId="2" fillId="0" borderId="0" xfId="0" applyFont="1"/>
    <xf numFmtId="164" fontId="0" fillId="0" borderId="0" xfId="0" applyNumberFormat="1"/>
    <xf numFmtId="165" fontId="0" fillId="0" borderId="0" xfId="0" applyNumberFormat="1"/>
    <xf numFmtId="0" fontId="3" fillId="3" borderId="9" xfId="0" applyFont="1" applyFill="1" applyBorder="1"/>
    <xf numFmtId="0" fontId="0" fillId="0" borderId="9" xfId="0" applyBorder="1" applyAlignment="1">
      <alignment wrapText="1"/>
    </xf>
    <xf numFmtId="0" fontId="0" fillId="0" borderId="9" xfId="0" applyBorder="1">
      <extLst>
        <ext xmlns:xfpb="http://schemas.microsoft.com/office/spreadsheetml/2022/featurepropertybag" uri="{C7286773-470A-42A8-94C5-96B5CB345126}">
          <xfpb:xfComplement i="0"/>
        </ext>
      </extLst>
    </xf>
    <xf numFmtId="0" fontId="0" fillId="0" borderId="9" xfId="0" applyBorder="1"/>
    <xf numFmtId="0" fontId="0" fillId="4" borderId="7" xfId="0" applyFill="1" applyBorder="1"/>
    <xf numFmtId="0" fontId="2" fillId="4" borderId="7" xfId="0" applyFont="1" applyFill="1" applyBorder="1"/>
    <xf numFmtId="0" fontId="0" fillId="4" borderId="0" xfId="0" applyFill="1"/>
    <xf numFmtId="0" fontId="4" fillId="4" borderId="0" xfId="0" applyFont="1" applyFill="1"/>
    <xf numFmtId="0" fontId="5" fillId="4" borderId="0" xfId="0" applyFont="1" applyFill="1"/>
  </cellXfs>
  <cellStyles count="1">
    <cellStyle name="Normal" xfId="0" builtinId="0"/>
  </cellStyles>
  <dxfs count="1">
    <dxf>
      <font>
        <color theme="1"/>
      </font>
      <fill>
        <patternFill>
          <bgColor theme="7"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18"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13.xml"/><Relationship Id="rId7" Type="http://schemas.microsoft.com/office/2022/11/relationships/FeaturePropertyBag" Target="featurePropertyBag/featurePropertyBag.xml"/><Relationship Id="rId12" Type="http://schemas.openxmlformats.org/officeDocument/2006/relationships/customXml" Target="../customXml/item4.xml"/><Relationship Id="rId17" Type="http://schemas.openxmlformats.org/officeDocument/2006/relationships/customXml" Target="../customXml/item9.xml"/><Relationship Id="rId2" Type="http://schemas.openxmlformats.org/officeDocument/2006/relationships/worksheet" Target="worksheets/sheet2.xml"/><Relationship Id="rId16" Type="http://schemas.openxmlformats.org/officeDocument/2006/relationships/customXml" Target="../customXml/item8.xml"/><Relationship Id="rId20"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5" Type="http://schemas.openxmlformats.org/officeDocument/2006/relationships/customXml" Target="../customXml/item7.xml"/><Relationship Id="rId10" Type="http://schemas.openxmlformats.org/officeDocument/2006/relationships/customXml" Target="../customXml/item2.xml"/><Relationship Id="rId19" Type="http://schemas.openxmlformats.org/officeDocument/2006/relationships/customXml" Target="../customXml/item11.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 Id="rId22" Type="http://schemas.openxmlformats.org/officeDocument/2006/relationships/customXml" Target="../customXml/item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135667</xdr:colOff>
      <xdr:row>1</xdr:row>
      <xdr:rowOff>37353</xdr:rowOff>
    </xdr:from>
    <xdr:to>
      <xdr:col>1</xdr:col>
      <xdr:colOff>1479811</xdr:colOff>
      <xdr:row>2</xdr:row>
      <xdr:rowOff>473</xdr:rowOff>
    </xdr:to>
    <xdr:pic>
      <xdr:nvPicPr>
        <xdr:cNvPr id="3" name="Picture 2">
          <a:extLst>
            <a:ext uri="{FF2B5EF4-FFF2-40B4-BE49-F238E27FC236}">
              <a16:creationId xmlns:a16="http://schemas.microsoft.com/office/drawing/2014/main" id="{A657AE2E-A02C-E41E-59B0-5E91161037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820" y="225612"/>
          <a:ext cx="1343509" cy="546461"/>
        </a:xfrm>
        <a:prstGeom prst="rect">
          <a:avLst/>
        </a:prstGeom>
      </xdr:spPr>
    </xdr:pic>
    <xdr:clientData/>
  </xdr:twoCellAnchor>
  <xdr:twoCellAnchor editAs="oneCell">
    <xdr:from>
      <xdr:col>1</xdr:col>
      <xdr:colOff>122464</xdr:colOff>
      <xdr:row>24</xdr:row>
      <xdr:rowOff>167821</xdr:rowOff>
    </xdr:from>
    <xdr:to>
      <xdr:col>8</xdr:col>
      <xdr:colOff>259171</xdr:colOff>
      <xdr:row>51</xdr:row>
      <xdr:rowOff>137663</xdr:rowOff>
    </xdr:to>
    <xdr:pic>
      <xdr:nvPicPr>
        <xdr:cNvPr id="4" name="Picture 3">
          <a:extLst>
            <a:ext uri="{FF2B5EF4-FFF2-40B4-BE49-F238E27FC236}">
              <a16:creationId xmlns:a16="http://schemas.microsoft.com/office/drawing/2014/main" id="{00B44E0F-791D-402C-F0FC-6C99C25AB0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107" y="5080000"/>
          <a:ext cx="8876393" cy="4986433"/>
        </a:xfrm>
        <a:prstGeom prst="rect">
          <a:avLst/>
        </a:prstGeom>
        <a:ln w="28575">
          <a:solidFill>
            <a:srgbClr val="EE0000"/>
          </a:solidFill>
        </a:ln>
      </xdr:spPr>
    </xdr:pic>
    <xdr:clientData/>
  </xdr:twoCellAnchor>
  <xdr:twoCellAnchor>
    <xdr:from>
      <xdr:col>8</xdr:col>
      <xdr:colOff>404091</xdr:colOff>
      <xdr:row>25</xdr:row>
      <xdr:rowOff>32988</xdr:rowOff>
    </xdr:from>
    <xdr:to>
      <xdr:col>14</xdr:col>
      <xdr:colOff>674584</xdr:colOff>
      <xdr:row>42</xdr:row>
      <xdr:rowOff>142670</xdr:rowOff>
    </xdr:to>
    <xdr:sp macro="" textlink="">
      <xdr:nvSpPr>
        <xdr:cNvPr id="2" name="Rectangle 1">
          <a:extLst>
            <a:ext uri="{FF2B5EF4-FFF2-40B4-BE49-F238E27FC236}">
              <a16:creationId xmlns:a16="http://schemas.microsoft.com/office/drawing/2014/main" id="{F47327BB-A58C-9691-C5DD-678EA5A2E084}"/>
            </a:ext>
          </a:extLst>
        </xdr:cNvPr>
        <xdr:cNvSpPr/>
      </xdr:nvSpPr>
      <xdr:spPr>
        <a:xfrm>
          <a:off x="9353055" y="5317095"/>
          <a:ext cx="5509243" cy="3271075"/>
        </a:xfrm>
        <a:prstGeom prst="rect">
          <a:avLst/>
        </a:prstGeom>
        <a:solidFill>
          <a:schemeClr val="bg1"/>
        </a:solid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chemeClr val="tx1"/>
              </a:solidFill>
            </a:rPr>
            <a:t>In the Dashboard to the left I used:</a:t>
          </a:r>
        </a:p>
        <a:p>
          <a:pPr algn="l"/>
          <a:endParaRPr lang="en-US" sz="1400">
            <a:solidFill>
              <a:schemeClr val="tx1"/>
            </a:solidFill>
          </a:endParaRPr>
        </a:p>
        <a:p>
          <a:pPr algn="l"/>
          <a:r>
            <a:rPr lang="en-US" sz="1400">
              <a:solidFill>
                <a:schemeClr val="tx1"/>
              </a:solidFill>
            </a:rPr>
            <a:t>1) A Line Chart with the total sales  measure in the y-axis, year and month in the x-axis and the gross profit and average daily sales measures in the tool tip.</a:t>
          </a:r>
        </a:p>
        <a:p>
          <a:pPr algn="l"/>
          <a:endParaRPr lang="en-US" sz="1400">
            <a:solidFill>
              <a:schemeClr val="tx1"/>
            </a:solidFill>
          </a:endParaRPr>
        </a:p>
        <a:p>
          <a:pPr algn="l"/>
          <a:r>
            <a:rPr lang="en-US" sz="1400">
              <a:solidFill>
                <a:schemeClr val="tx1"/>
              </a:solidFill>
            </a:rPr>
            <a:t>2) Column Chart with Bread</a:t>
          </a:r>
          <a:r>
            <a:rPr lang="en-US" sz="1400" baseline="0">
              <a:solidFill>
                <a:schemeClr val="tx1"/>
              </a:solidFill>
            </a:rPr>
            <a:t> Category in the x-axis, Total Sales in the y-axis, and Store in the small-multiple area.</a:t>
          </a:r>
        </a:p>
        <a:p>
          <a:pPr algn="l"/>
          <a:endParaRPr lang="en-US" sz="1400" baseline="0">
            <a:solidFill>
              <a:schemeClr val="tx1"/>
            </a:solidFill>
          </a:endParaRPr>
        </a:p>
        <a:p>
          <a:pPr algn="l"/>
          <a:r>
            <a:rPr lang="en-US" sz="1400" baseline="0">
              <a:solidFill>
                <a:schemeClr val="tx1"/>
              </a:solidFill>
            </a:rPr>
            <a:t>3) A Slicer with Zip Code.</a:t>
          </a:r>
        </a:p>
        <a:p>
          <a:pPr algn="l"/>
          <a:endParaRPr lang="en-US" sz="1400" baseline="0">
            <a:solidFill>
              <a:schemeClr val="tx1"/>
            </a:solidFill>
          </a:endParaRPr>
        </a:p>
        <a:p>
          <a:pPr algn="l"/>
          <a:r>
            <a:rPr lang="en-US" sz="1400" baseline="0">
              <a:solidFill>
                <a:schemeClr val="tx1"/>
              </a:solidFill>
            </a:rPr>
            <a:t>4) I also searched Google Images and found the logo for The Essential Baking Company, downloaded it and then added it to the dashboard.</a:t>
          </a:r>
          <a:endParaRPr lang="en-US" sz="1400">
            <a:solidFill>
              <a:schemeClr val="tx1"/>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D1ADD-2284-4540-B025-CA2BA1374D95}">
  <sheetPr>
    <tabColor rgb="FFFF0000"/>
  </sheetPr>
  <dimension ref="B2:F19"/>
  <sheetViews>
    <sheetView zoomScale="70" zoomScaleNormal="70" workbookViewId="0">
      <selection activeCell="A2" sqref="A2"/>
    </sheetView>
  </sheetViews>
  <sheetFormatPr defaultRowHeight="14.75" x14ac:dyDescent="0.75"/>
  <cols>
    <col min="1" max="1" width="3" customWidth="1"/>
    <col min="2" max="2" width="66.86328125" customWidth="1"/>
    <col min="3" max="3" width="14" customWidth="1"/>
    <col min="4" max="4" width="13.76953125" bestFit="1" customWidth="1"/>
    <col min="5" max="5" width="12.31640625" bestFit="1" customWidth="1"/>
    <col min="6" max="6" width="17.08984375" customWidth="1"/>
  </cols>
  <sheetData>
    <row r="2" spans="2:6" x14ac:dyDescent="0.75">
      <c r="B2" s="16" t="s">
        <v>22</v>
      </c>
      <c r="C2" s="16" t="s">
        <v>23</v>
      </c>
      <c r="D2" s="16" t="s">
        <v>24</v>
      </c>
      <c r="E2" s="16" t="s">
        <v>25</v>
      </c>
      <c r="F2" s="16" t="s">
        <v>26</v>
      </c>
    </row>
    <row r="3" spans="2:6" ht="44.25" x14ac:dyDescent="0.75">
      <c r="B3" s="17" t="s">
        <v>5</v>
      </c>
      <c r="C3" s="18" t="b">
        <v>1</v>
      </c>
      <c r="D3" s="19">
        <f>100/ROWS($E$3:$E$19)</f>
        <v>5.882352941176471</v>
      </c>
      <c r="E3" s="19">
        <f t="shared" ref="E3" si="0">D3</f>
        <v>5.882352941176471</v>
      </c>
      <c r="F3" s="17"/>
    </row>
    <row r="4" spans="2:6" ht="44.25" x14ac:dyDescent="0.75">
      <c r="B4" s="17" t="s">
        <v>6</v>
      </c>
      <c r="C4" s="18" t="b">
        <v>1</v>
      </c>
      <c r="D4" s="19">
        <f t="shared" ref="D4:D18" si="1">100/ROWS($E$3:$E$19)</f>
        <v>5.882352941176471</v>
      </c>
      <c r="E4" s="19">
        <f t="shared" ref="E4:E18" si="2">D4</f>
        <v>5.882352941176471</v>
      </c>
      <c r="F4" s="17"/>
    </row>
    <row r="5" spans="2:6" x14ac:dyDescent="0.75">
      <c r="B5" s="17" t="s">
        <v>1</v>
      </c>
      <c r="C5" s="18" t="b">
        <v>1</v>
      </c>
      <c r="D5" s="19">
        <f t="shared" si="1"/>
        <v>5.882352941176471</v>
      </c>
      <c r="E5" s="19">
        <f t="shared" si="2"/>
        <v>5.882352941176471</v>
      </c>
      <c r="F5" s="17"/>
    </row>
    <row r="6" spans="2:6" x14ac:dyDescent="0.75">
      <c r="B6" s="17" t="s">
        <v>11</v>
      </c>
      <c r="C6" s="18" t="b">
        <v>1</v>
      </c>
      <c r="D6" s="19">
        <f t="shared" si="1"/>
        <v>5.882352941176471</v>
      </c>
      <c r="E6" s="19">
        <f t="shared" si="2"/>
        <v>5.882352941176471</v>
      </c>
      <c r="F6" s="17"/>
    </row>
    <row r="7" spans="2:6" ht="44.25" x14ac:dyDescent="0.75">
      <c r="B7" s="17" t="s">
        <v>27</v>
      </c>
      <c r="C7" s="18" t="b">
        <v>1</v>
      </c>
      <c r="D7" s="19">
        <f t="shared" si="1"/>
        <v>5.882352941176471</v>
      </c>
      <c r="E7" s="19">
        <f t="shared" si="2"/>
        <v>5.882352941176471</v>
      </c>
      <c r="F7" s="17"/>
    </row>
    <row r="8" spans="2:6" ht="59" x14ac:dyDescent="0.75">
      <c r="B8" s="17" t="s">
        <v>28</v>
      </c>
      <c r="C8" s="18" t="b">
        <v>1</v>
      </c>
      <c r="D8" s="19">
        <f t="shared" si="1"/>
        <v>5.882352941176471</v>
      </c>
      <c r="E8" s="19">
        <f t="shared" si="2"/>
        <v>5.882352941176471</v>
      </c>
      <c r="F8" s="17"/>
    </row>
    <row r="9" spans="2:6" ht="29.5" x14ac:dyDescent="0.75">
      <c r="B9" s="17" t="s">
        <v>30</v>
      </c>
      <c r="C9" s="18" t="b">
        <v>1</v>
      </c>
      <c r="D9" s="19">
        <f t="shared" si="1"/>
        <v>5.882352941176471</v>
      </c>
      <c r="E9" s="19">
        <f t="shared" si="2"/>
        <v>5.882352941176471</v>
      </c>
      <c r="F9" s="17"/>
    </row>
    <row r="10" spans="2:6" ht="44.25" x14ac:dyDescent="0.75">
      <c r="B10" s="17" t="s">
        <v>29</v>
      </c>
      <c r="C10" s="18" t="b">
        <v>1</v>
      </c>
      <c r="D10" s="19">
        <f t="shared" si="1"/>
        <v>5.882352941176471</v>
      </c>
      <c r="E10" s="19">
        <f t="shared" si="2"/>
        <v>5.882352941176471</v>
      </c>
      <c r="F10" s="17"/>
    </row>
    <row r="11" spans="2:6" x14ac:dyDescent="0.75">
      <c r="B11" s="17" t="s">
        <v>12</v>
      </c>
      <c r="C11" s="18" t="b">
        <v>1</v>
      </c>
      <c r="D11" s="19">
        <f t="shared" si="1"/>
        <v>5.882352941176471</v>
      </c>
      <c r="E11" s="19">
        <f t="shared" si="2"/>
        <v>5.882352941176471</v>
      </c>
      <c r="F11" s="17"/>
    </row>
    <row r="12" spans="2:6" ht="73.75" x14ac:dyDescent="0.75">
      <c r="B12" s="17" t="s">
        <v>31</v>
      </c>
      <c r="C12" s="18" t="b">
        <v>1</v>
      </c>
      <c r="D12" s="19">
        <f t="shared" si="1"/>
        <v>5.882352941176471</v>
      </c>
      <c r="E12" s="19">
        <f t="shared" si="2"/>
        <v>5.882352941176471</v>
      </c>
      <c r="F12" s="17"/>
    </row>
    <row r="13" spans="2:6" ht="59" x14ac:dyDescent="0.75">
      <c r="B13" s="17" t="s">
        <v>32</v>
      </c>
      <c r="C13" s="18" t="b">
        <v>1</v>
      </c>
      <c r="D13" s="19">
        <f t="shared" si="1"/>
        <v>5.882352941176471</v>
      </c>
      <c r="E13" s="19">
        <f t="shared" si="2"/>
        <v>5.882352941176471</v>
      </c>
      <c r="F13" s="17"/>
    </row>
    <row r="14" spans="2:6" ht="44.25" x14ac:dyDescent="0.75">
      <c r="B14" s="17" t="s">
        <v>15</v>
      </c>
      <c r="C14" s="18" t="b">
        <v>1</v>
      </c>
      <c r="D14" s="19">
        <f t="shared" si="1"/>
        <v>5.882352941176471</v>
      </c>
      <c r="E14" s="19">
        <f t="shared" si="2"/>
        <v>5.882352941176471</v>
      </c>
      <c r="F14" s="17"/>
    </row>
    <row r="15" spans="2:6" ht="29.5" x14ac:dyDescent="0.75">
      <c r="B15" s="17" t="s">
        <v>17</v>
      </c>
      <c r="C15" s="18" t="b">
        <v>1</v>
      </c>
      <c r="D15" s="19">
        <f t="shared" si="1"/>
        <v>5.882352941176471</v>
      </c>
      <c r="E15" s="19">
        <f t="shared" si="2"/>
        <v>5.882352941176471</v>
      </c>
      <c r="F15" s="17"/>
    </row>
    <row r="16" spans="2:6" ht="29.5" x14ac:dyDescent="0.75">
      <c r="B16" s="17" t="s">
        <v>18</v>
      </c>
      <c r="C16" s="18" t="b">
        <v>1</v>
      </c>
      <c r="D16" s="19">
        <f t="shared" si="1"/>
        <v>5.882352941176471</v>
      </c>
      <c r="E16" s="19">
        <f t="shared" si="2"/>
        <v>5.882352941176471</v>
      </c>
      <c r="F16" s="17"/>
    </row>
    <row r="17" spans="2:6" ht="29.5" x14ac:dyDescent="0.75">
      <c r="B17" s="17" t="s">
        <v>19</v>
      </c>
      <c r="C17" s="18" t="b">
        <v>1</v>
      </c>
      <c r="D17" s="19">
        <f t="shared" si="1"/>
        <v>5.882352941176471</v>
      </c>
      <c r="E17" s="19">
        <f t="shared" si="2"/>
        <v>5.882352941176471</v>
      </c>
      <c r="F17" s="17"/>
    </row>
    <row r="18" spans="2:6" ht="29.5" x14ac:dyDescent="0.75">
      <c r="B18" s="17" t="s">
        <v>20</v>
      </c>
      <c r="C18" s="18" t="b">
        <v>1</v>
      </c>
      <c r="D18" s="19">
        <f t="shared" si="1"/>
        <v>5.882352941176471</v>
      </c>
      <c r="E18" s="19">
        <f t="shared" si="2"/>
        <v>5.882352941176471</v>
      </c>
      <c r="F18" s="17"/>
    </row>
    <row r="19" spans="2:6" ht="29.5" x14ac:dyDescent="0.75">
      <c r="B19" s="17" t="s">
        <v>21</v>
      </c>
      <c r="C19" s="18" t="b">
        <v>1</v>
      </c>
      <c r="D19" s="19">
        <f>100/ROWS($E$3:$E$19)</f>
        <v>5.882352941176471</v>
      </c>
      <c r="E19" s="19">
        <f>D19</f>
        <v>5.882352941176471</v>
      </c>
      <c r="F19" s="17"/>
    </row>
  </sheetData>
  <conditionalFormatting sqref="B3:F19">
    <cfRule type="expression" dxfId="0" priority="1">
      <formula>$C3=TRUE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6C29-0F69-45B9-BB3A-FE972F591B61}">
  <sheetPr>
    <tabColor rgb="FFFFFF00"/>
  </sheetPr>
  <dimension ref="A1:L12"/>
  <sheetViews>
    <sheetView zoomScale="175" zoomScaleNormal="175" workbookViewId="0">
      <selection activeCell="G14" sqref="G14"/>
    </sheetView>
  </sheetViews>
  <sheetFormatPr defaultRowHeight="14.75" x14ac:dyDescent="0.75"/>
  <cols>
    <col min="1" max="1" width="2.54296875" customWidth="1"/>
  </cols>
  <sheetData>
    <row r="1" spans="1:12" x14ac:dyDescent="0.75">
      <c r="A1" s="20"/>
      <c r="B1" s="21" t="s">
        <v>33</v>
      </c>
      <c r="C1" s="20"/>
      <c r="D1" s="20"/>
      <c r="E1" s="20"/>
      <c r="F1" s="20"/>
      <c r="G1" s="20"/>
      <c r="H1" s="20"/>
      <c r="I1" s="20"/>
      <c r="J1" s="20"/>
      <c r="K1" s="20"/>
      <c r="L1" s="20"/>
    </row>
    <row r="2" spans="1:12" x14ac:dyDescent="0.75">
      <c r="A2" s="22" t="s">
        <v>34</v>
      </c>
      <c r="B2" s="22" t="s">
        <v>35</v>
      </c>
      <c r="C2" s="22"/>
      <c r="D2" s="22"/>
      <c r="E2" s="22"/>
      <c r="F2" s="22"/>
      <c r="G2" s="22"/>
      <c r="H2" s="22"/>
      <c r="I2" s="22"/>
      <c r="J2" s="22"/>
      <c r="K2" s="22"/>
      <c r="L2" s="22"/>
    </row>
    <row r="3" spans="1:12" x14ac:dyDescent="0.75">
      <c r="A3" s="22" t="s">
        <v>36</v>
      </c>
      <c r="B3" s="22" t="s">
        <v>44</v>
      </c>
      <c r="C3" s="22"/>
      <c r="D3" s="22"/>
      <c r="E3" s="22"/>
      <c r="F3" s="22"/>
      <c r="G3" s="22"/>
      <c r="H3" s="22"/>
      <c r="I3" s="22"/>
      <c r="J3" s="22"/>
      <c r="K3" s="22"/>
      <c r="L3" s="22"/>
    </row>
    <row r="4" spans="1:12" x14ac:dyDescent="0.75">
      <c r="A4" s="22" t="s">
        <v>37</v>
      </c>
      <c r="B4" s="22" t="s">
        <v>38</v>
      </c>
      <c r="C4" s="22"/>
      <c r="D4" s="22"/>
      <c r="E4" s="22"/>
      <c r="F4" s="22"/>
      <c r="G4" s="22"/>
      <c r="H4" s="22"/>
      <c r="I4" s="22"/>
      <c r="J4" s="22"/>
      <c r="K4" s="22"/>
      <c r="L4" s="22"/>
    </row>
    <row r="5" spans="1:12" x14ac:dyDescent="0.75">
      <c r="A5" s="22"/>
      <c r="B5" s="22" t="s">
        <v>39</v>
      </c>
      <c r="C5" s="22"/>
      <c r="D5" s="22"/>
      <c r="E5" s="22"/>
      <c r="F5" s="22"/>
      <c r="G5" s="22"/>
      <c r="H5" s="22"/>
      <c r="I5" s="22"/>
      <c r="J5" s="22"/>
      <c r="K5" s="22"/>
      <c r="L5" s="22"/>
    </row>
    <row r="6" spans="1:12" x14ac:dyDescent="0.75">
      <c r="A6" s="22" t="s">
        <v>40</v>
      </c>
      <c r="B6" s="22" t="s">
        <v>41</v>
      </c>
      <c r="C6" s="22"/>
      <c r="D6" s="22"/>
      <c r="E6" s="22"/>
      <c r="F6" s="22"/>
      <c r="G6" s="22"/>
      <c r="H6" s="22"/>
      <c r="I6" s="22"/>
      <c r="J6" s="22"/>
      <c r="K6" s="22"/>
      <c r="L6" s="22"/>
    </row>
    <row r="7" spans="1:12" x14ac:dyDescent="0.75">
      <c r="A7" s="23"/>
      <c r="B7" s="22"/>
      <c r="C7" s="22"/>
      <c r="D7" s="22"/>
      <c r="E7" s="22"/>
      <c r="F7" s="22"/>
      <c r="G7" s="22"/>
      <c r="H7" s="22"/>
      <c r="I7" s="22"/>
      <c r="J7" s="22"/>
      <c r="K7" s="22"/>
      <c r="L7" s="22"/>
    </row>
    <row r="8" spans="1:12" x14ac:dyDescent="0.75">
      <c r="A8" s="23" t="s">
        <v>42</v>
      </c>
      <c r="B8" s="22"/>
      <c r="C8" s="22"/>
      <c r="D8" s="22"/>
      <c r="E8" s="22"/>
      <c r="F8" s="22"/>
      <c r="G8" s="22"/>
      <c r="H8" s="22"/>
      <c r="I8" s="22"/>
      <c r="J8" s="22"/>
      <c r="K8" s="22"/>
      <c r="L8" s="22"/>
    </row>
    <row r="9" spans="1:12" x14ac:dyDescent="0.75">
      <c r="A9" s="22"/>
      <c r="B9" s="22"/>
      <c r="C9" s="22"/>
      <c r="D9" s="22"/>
      <c r="E9" s="22"/>
      <c r="F9" s="24" t="s">
        <v>43</v>
      </c>
      <c r="G9" s="22"/>
      <c r="H9" s="22"/>
      <c r="I9" s="22"/>
      <c r="J9" s="22"/>
      <c r="K9" s="22"/>
      <c r="L9" s="22"/>
    </row>
    <row r="10" spans="1:12" x14ac:dyDescent="0.75">
      <c r="A10" s="22"/>
      <c r="B10" s="22"/>
      <c r="C10" s="22"/>
      <c r="D10" s="22"/>
      <c r="E10" s="22"/>
      <c r="F10" s="22"/>
      <c r="G10" s="22"/>
      <c r="H10" s="22"/>
      <c r="I10" s="22"/>
      <c r="J10" s="22"/>
      <c r="K10" s="22"/>
      <c r="L10" s="22"/>
    </row>
    <row r="11" spans="1:12" x14ac:dyDescent="0.75">
      <c r="A11" s="22"/>
      <c r="B11" s="22"/>
      <c r="C11" s="22"/>
      <c r="D11" s="22"/>
      <c r="E11" s="22"/>
      <c r="F11" s="22"/>
      <c r="G11" s="22"/>
      <c r="H11" s="22"/>
      <c r="I11" s="22"/>
      <c r="J11" s="22"/>
      <c r="K11" s="22"/>
      <c r="L11" s="22"/>
    </row>
    <row r="12" spans="1:12" x14ac:dyDescent="0.75">
      <c r="A12" s="22"/>
      <c r="B12" s="22"/>
      <c r="C12" s="22"/>
      <c r="D12" s="22"/>
      <c r="E12" s="22"/>
      <c r="F12" s="22"/>
      <c r="G12" s="22"/>
      <c r="H12" s="22"/>
      <c r="I12" s="22"/>
      <c r="J12" s="22"/>
      <c r="K12" s="22"/>
      <c r="L12"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F18B-F0FF-4A41-8766-C58016504034}">
  <sheetPr>
    <tabColor rgb="FF0000FF"/>
  </sheetPr>
  <dimension ref="B2:O46"/>
  <sheetViews>
    <sheetView tabSelected="1" zoomScale="85" zoomScaleNormal="85" workbookViewId="0"/>
  </sheetViews>
  <sheetFormatPr defaultRowHeight="14.75" x14ac:dyDescent="0.75"/>
  <cols>
    <col min="1" max="1" width="3" customWidth="1"/>
    <col min="2" max="2" width="35.81640625" customWidth="1"/>
    <col min="3" max="3" width="12.2265625" customWidth="1"/>
    <col min="4" max="4" width="34.7265625" customWidth="1"/>
    <col min="5" max="6" width="12.2265625" customWidth="1"/>
    <col min="7" max="7" width="3.08984375" customWidth="1"/>
    <col min="8" max="8" width="14.76953125" customWidth="1"/>
    <col min="9" max="9" width="9.31640625" bestFit="1" customWidth="1"/>
    <col min="10" max="10" width="14.54296875" bestFit="1" customWidth="1"/>
    <col min="11" max="11" width="16" bestFit="1" customWidth="1"/>
    <col min="12" max="13" width="9" bestFit="1" customWidth="1"/>
    <col min="14" max="14" width="17.08984375" bestFit="1" customWidth="1"/>
    <col min="15" max="15" width="20.90625" customWidth="1"/>
    <col min="16" max="16" width="12.76953125" bestFit="1" customWidth="1"/>
    <col min="17" max="17" width="27.08984375" bestFit="1" customWidth="1"/>
    <col min="18" max="24" width="12" bestFit="1" customWidth="1"/>
    <col min="25" max="36" width="9.6796875" bestFit="1" customWidth="1"/>
    <col min="37" max="37" width="10.6796875" bestFit="1" customWidth="1"/>
  </cols>
  <sheetData>
    <row r="2" spans="2:15" ht="46" customHeight="1" x14ac:dyDescent="0.75"/>
    <row r="3" spans="2:15" ht="5.25" customHeight="1" x14ac:dyDescent="0.75"/>
    <row r="4" spans="2:15" x14ac:dyDescent="0.75">
      <c r="B4" s="1" t="s">
        <v>2</v>
      </c>
      <c r="C4" s="2"/>
      <c r="D4" s="2"/>
      <c r="E4" s="2"/>
      <c r="F4" s="2"/>
      <c r="G4" s="2"/>
      <c r="H4" s="2"/>
      <c r="I4" s="2"/>
      <c r="J4" s="2"/>
      <c r="K4" s="2"/>
      <c r="L4" s="2"/>
      <c r="M4" s="2"/>
      <c r="N4" s="2"/>
      <c r="O4" s="3"/>
    </row>
    <row r="5" spans="2:15" x14ac:dyDescent="0.75">
      <c r="B5" s="4" t="s">
        <v>3</v>
      </c>
      <c r="C5" s="5"/>
      <c r="D5" s="5"/>
      <c r="E5" s="5"/>
      <c r="F5" s="5"/>
      <c r="G5" s="5"/>
      <c r="H5" s="5"/>
      <c r="I5" s="5"/>
      <c r="J5" s="5"/>
      <c r="K5" s="5"/>
      <c r="L5" s="5"/>
      <c r="M5" s="5"/>
      <c r="N5" s="5"/>
      <c r="O5" s="6"/>
    </row>
    <row r="6" spans="2:15" x14ac:dyDescent="0.75">
      <c r="B6" s="4" t="s">
        <v>4</v>
      </c>
      <c r="C6" s="5"/>
      <c r="D6" s="5"/>
      <c r="E6" s="5"/>
      <c r="F6" s="5"/>
      <c r="G6" s="5"/>
      <c r="H6" s="5"/>
      <c r="I6" s="5"/>
      <c r="J6" s="5"/>
      <c r="K6" s="5"/>
      <c r="L6" s="5"/>
      <c r="M6" s="5"/>
      <c r="N6" s="5"/>
      <c r="O6" s="6"/>
    </row>
    <row r="7" spans="2:15" x14ac:dyDescent="0.75">
      <c r="B7" s="11" t="s">
        <v>0</v>
      </c>
      <c r="C7" s="5"/>
      <c r="D7" s="5"/>
      <c r="E7" s="5"/>
      <c r="F7" s="5"/>
      <c r="G7" s="5"/>
      <c r="H7" s="5"/>
      <c r="I7" s="5"/>
      <c r="J7" s="5"/>
      <c r="K7" s="5"/>
      <c r="L7" s="5"/>
      <c r="M7" s="5"/>
      <c r="N7" s="5"/>
      <c r="O7" s="6"/>
    </row>
    <row r="8" spans="2:15" x14ac:dyDescent="0.75">
      <c r="B8" s="4" t="s">
        <v>5</v>
      </c>
      <c r="C8" s="5"/>
      <c r="D8" s="5"/>
      <c r="E8" s="5"/>
      <c r="F8" s="5"/>
      <c r="G8" s="5"/>
      <c r="H8" s="5"/>
      <c r="I8" s="5"/>
      <c r="J8" s="5"/>
      <c r="K8" s="5"/>
      <c r="L8" s="5"/>
      <c r="M8" s="5"/>
      <c r="N8" s="5"/>
      <c r="O8" s="6"/>
    </row>
    <row r="9" spans="2:15" x14ac:dyDescent="0.75">
      <c r="B9" s="4" t="s">
        <v>6</v>
      </c>
      <c r="C9" s="5"/>
      <c r="D9" s="5"/>
      <c r="E9" s="5"/>
      <c r="F9" s="5"/>
      <c r="G9" s="5"/>
      <c r="H9" s="5"/>
      <c r="I9" s="5"/>
      <c r="J9" s="5"/>
      <c r="K9" s="5"/>
      <c r="L9" s="5"/>
      <c r="M9" s="5"/>
      <c r="N9" s="5"/>
      <c r="O9" s="6"/>
    </row>
    <row r="10" spans="2:15" x14ac:dyDescent="0.75">
      <c r="B10" s="12" t="s">
        <v>1</v>
      </c>
      <c r="C10" s="5"/>
      <c r="D10" s="5"/>
      <c r="E10" s="5"/>
      <c r="F10" s="5"/>
      <c r="G10" s="5"/>
      <c r="H10" s="5"/>
      <c r="I10" s="5"/>
      <c r="J10" s="5"/>
      <c r="K10" s="5"/>
      <c r="L10" s="5"/>
      <c r="M10" s="5"/>
      <c r="N10" s="5"/>
      <c r="O10" s="6"/>
    </row>
    <row r="11" spans="2:15" x14ac:dyDescent="0.75">
      <c r="B11" s="4" t="s">
        <v>11</v>
      </c>
      <c r="C11" s="5"/>
      <c r="D11" s="5"/>
      <c r="E11" s="5"/>
      <c r="F11" s="5"/>
      <c r="G11" s="5"/>
      <c r="H11" s="5"/>
      <c r="I11" s="5"/>
      <c r="J11" s="5"/>
      <c r="K11" s="5"/>
      <c r="L11" s="5"/>
      <c r="M11" s="5"/>
      <c r="N11" s="5"/>
      <c r="O11" s="6"/>
    </row>
    <row r="12" spans="2:15" x14ac:dyDescent="0.75">
      <c r="B12" s="10" t="s">
        <v>8</v>
      </c>
      <c r="C12" s="5"/>
      <c r="D12" s="5"/>
      <c r="E12" s="5"/>
      <c r="F12" s="5"/>
      <c r="G12" s="5"/>
      <c r="H12" s="5"/>
      <c r="I12" s="5"/>
      <c r="J12" s="5"/>
      <c r="K12" s="5"/>
      <c r="L12" s="5"/>
      <c r="M12" s="5"/>
      <c r="N12" s="5"/>
      <c r="O12" s="6"/>
    </row>
    <row r="13" spans="2:15" x14ac:dyDescent="0.75">
      <c r="B13" s="10" t="s">
        <v>9</v>
      </c>
      <c r="C13" s="5"/>
      <c r="D13" s="5"/>
      <c r="E13" s="5"/>
      <c r="F13" s="5"/>
      <c r="G13" s="5"/>
      <c r="H13" s="5"/>
      <c r="I13" s="5"/>
      <c r="J13" s="5"/>
      <c r="K13" s="5"/>
      <c r="L13" s="5"/>
      <c r="M13" s="5"/>
      <c r="N13" s="5"/>
      <c r="O13" s="6"/>
    </row>
    <row r="14" spans="2:15" x14ac:dyDescent="0.75">
      <c r="B14" s="10" t="s">
        <v>7</v>
      </c>
      <c r="C14" s="5"/>
      <c r="D14" s="5"/>
      <c r="E14" s="5"/>
      <c r="F14" s="5"/>
      <c r="G14" s="5"/>
      <c r="H14" s="5"/>
      <c r="I14" s="5"/>
      <c r="J14" s="5"/>
      <c r="K14" s="5"/>
      <c r="L14" s="5"/>
      <c r="M14" s="5"/>
      <c r="N14" s="5"/>
      <c r="O14" s="6"/>
    </row>
    <row r="15" spans="2:15" x14ac:dyDescent="0.75">
      <c r="B15" s="10" t="s">
        <v>10</v>
      </c>
      <c r="C15" s="5"/>
      <c r="D15" s="5"/>
      <c r="E15" s="5"/>
      <c r="F15" s="5"/>
      <c r="G15" s="5"/>
      <c r="H15" s="5"/>
      <c r="I15" s="5"/>
      <c r="J15" s="5"/>
      <c r="K15" s="5"/>
      <c r="L15" s="5"/>
      <c r="M15" s="5"/>
      <c r="N15" s="5"/>
      <c r="O15" s="6"/>
    </row>
    <row r="16" spans="2:15" x14ac:dyDescent="0.75">
      <c r="B16" s="4" t="s">
        <v>12</v>
      </c>
      <c r="C16" s="5"/>
      <c r="D16" s="5"/>
      <c r="E16" s="5"/>
      <c r="F16" s="5"/>
      <c r="G16" s="5"/>
      <c r="H16" s="5"/>
      <c r="I16" s="5"/>
      <c r="J16" s="5"/>
      <c r="K16" s="5"/>
      <c r="L16" s="5"/>
      <c r="M16" s="5"/>
      <c r="N16" s="5"/>
      <c r="O16" s="6"/>
    </row>
    <row r="17" spans="2:15" x14ac:dyDescent="0.75">
      <c r="B17" s="10" t="s">
        <v>13</v>
      </c>
      <c r="C17" s="5"/>
      <c r="D17" s="5"/>
      <c r="E17" s="5"/>
      <c r="F17" s="5"/>
      <c r="G17" s="5"/>
      <c r="H17" s="5"/>
      <c r="I17" s="5"/>
      <c r="J17" s="5"/>
      <c r="K17" s="5"/>
      <c r="L17" s="5"/>
      <c r="M17" s="5"/>
      <c r="N17" s="5"/>
      <c r="O17" s="6"/>
    </row>
    <row r="18" spans="2:15" x14ac:dyDescent="0.75">
      <c r="B18" s="10" t="s">
        <v>14</v>
      </c>
      <c r="C18" s="5"/>
      <c r="D18" s="5"/>
      <c r="E18" s="5"/>
      <c r="F18" s="5"/>
      <c r="G18" s="5"/>
      <c r="H18" s="5"/>
      <c r="I18" s="5"/>
      <c r="J18" s="5"/>
      <c r="K18" s="5"/>
      <c r="L18" s="5"/>
      <c r="M18" s="5"/>
      <c r="N18" s="5"/>
      <c r="O18" s="6"/>
    </row>
    <row r="19" spans="2:15" x14ac:dyDescent="0.75">
      <c r="B19" s="12" t="s">
        <v>15</v>
      </c>
      <c r="C19" s="5"/>
      <c r="D19" s="5"/>
      <c r="E19" s="5"/>
      <c r="F19" s="5"/>
      <c r="G19" s="5"/>
      <c r="H19" s="5"/>
      <c r="I19" s="5"/>
      <c r="J19" s="5"/>
      <c r="K19" s="5"/>
      <c r="L19" s="5"/>
      <c r="M19" s="5"/>
      <c r="N19" s="5"/>
      <c r="O19" s="6"/>
    </row>
    <row r="20" spans="2:15" x14ac:dyDescent="0.75">
      <c r="B20" s="12" t="s">
        <v>17</v>
      </c>
      <c r="C20" s="5"/>
      <c r="D20" s="5"/>
      <c r="E20" s="5"/>
      <c r="F20" s="5"/>
      <c r="G20" s="5"/>
      <c r="H20" s="5"/>
      <c r="I20" s="5"/>
      <c r="J20" s="5"/>
      <c r="K20" s="5"/>
      <c r="L20" s="5"/>
      <c r="M20" s="5"/>
      <c r="N20" s="5"/>
      <c r="O20" s="6"/>
    </row>
    <row r="21" spans="2:15" x14ac:dyDescent="0.75">
      <c r="B21" s="4" t="s">
        <v>18</v>
      </c>
      <c r="C21" s="5"/>
      <c r="D21" s="5"/>
      <c r="E21" s="5"/>
      <c r="F21" s="5"/>
      <c r="G21" s="5"/>
      <c r="H21" s="5"/>
      <c r="I21" s="5"/>
      <c r="J21" s="5"/>
      <c r="K21" s="5"/>
      <c r="L21" s="5"/>
      <c r="M21" s="5"/>
      <c r="N21" s="5"/>
      <c r="O21" s="6"/>
    </row>
    <row r="22" spans="2:15" x14ac:dyDescent="0.75">
      <c r="B22" s="4" t="s">
        <v>19</v>
      </c>
      <c r="C22" s="5"/>
      <c r="D22" s="5"/>
      <c r="E22" s="5"/>
      <c r="F22" s="5"/>
      <c r="G22" s="5"/>
      <c r="H22" s="5"/>
      <c r="I22" s="5"/>
      <c r="J22" s="5"/>
      <c r="K22" s="5"/>
      <c r="L22" s="5"/>
      <c r="M22" s="5"/>
      <c r="N22" s="5"/>
      <c r="O22" s="6"/>
    </row>
    <row r="23" spans="2:15" x14ac:dyDescent="0.75">
      <c r="B23" s="4" t="s">
        <v>20</v>
      </c>
      <c r="C23" s="5"/>
      <c r="D23" s="5"/>
      <c r="E23" s="5"/>
      <c r="F23" s="5"/>
      <c r="G23" s="5"/>
      <c r="H23" s="5"/>
      <c r="I23" s="5"/>
      <c r="J23" s="5"/>
      <c r="K23" s="5"/>
      <c r="L23" s="5"/>
      <c r="M23" s="5"/>
      <c r="N23" s="5"/>
      <c r="O23" s="6"/>
    </row>
    <row r="24" spans="2:15" x14ac:dyDescent="0.75">
      <c r="B24" s="7" t="s">
        <v>21</v>
      </c>
      <c r="C24" s="8"/>
      <c r="D24" s="8"/>
      <c r="E24" s="8"/>
      <c r="F24" s="8"/>
      <c r="G24" s="8"/>
      <c r="H24" s="8"/>
      <c r="I24" s="8"/>
      <c r="J24" s="8"/>
      <c r="K24" s="8"/>
      <c r="L24" s="8"/>
      <c r="M24" s="8"/>
      <c r="N24" s="8"/>
      <c r="O24" s="9"/>
    </row>
    <row r="38" spans="2:4" x14ac:dyDescent="0.75">
      <c r="B38" s="13" t="s">
        <v>16</v>
      </c>
    </row>
    <row r="39" spans="2:4" x14ac:dyDescent="0.75">
      <c r="B39">
        <v>16409221.1</v>
      </c>
      <c r="D39">
        <v>16409221.1</v>
      </c>
    </row>
    <row r="40" spans="2:4" x14ac:dyDescent="0.75">
      <c r="B40">
        <v>7126609.8799999999</v>
      </c>
      <c r="D40">
        <v>7126609.8799999999</v>
      </c>
    </row>
    <row r="41" spans="2:4" x14ac:dyDescent="0.75">
      <c r="B41" s="15">
        <f>B39-B40</f>
        <v>9282611.2199999988</v>
      </c>
      <c r="D41" s="14">
        <v>9282611.2199999802</v>
      </c>
    </row>
    <row r="44" spans="2:4" x14ac:dyDescent="0.75">
      <c r="B44">
        <v>16409221</v>
      </c>
    </row>
    <row r="45" spans="2:4" x14ac:dyDescent="0.75">
      <c r="B45">
        <v>7126610</v>
      </c>
    </row>
    <row r="46" spans="2:4" x14ac:dyDescent="0.75">
      <c r="B46">
        <f>B44-B45</f>
        <v>9282611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d D a t e _ 8 0 f 2 a 8 4 a - b 1 0 5 - 4 1 d 6 - a 6 d 8 - 5 5 1 4 b 1 4 b b 8 f 3 " > < 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 6 0 0 < / i n t > < / v a l u e > < / i t e m > < i t e m > < k e y > < s t r i n g > M o n t h N u m b e r < / s t r i n g > < / k e y > < v a l u e > < i n t > 3 5 9 < / i n t > < / v a l u e > < / i t e m > < i t e m > < k e y > < s t r i n g > M o n t h < / s t r i n g > < / k e y > < v a l u e > < i n t > 2 0 3 < / i n t > < / v a l u e > < / i t e m > < i t e m > < k e y > < s t r i n g > Y e a r < / s t r i n g > < / k e y > < v a l u e > < i n t > 1 7 4 < / i n t > < / v a l u e > < / i t e m > < / C o l u m n W i d t h s > < C o l u m n D i s p l a y I n d e x > < i t e m > < k e y > < s t r i n g > D a t e < / s t r i n g > < / k e y > < v a l u e > < i n t > 0 < / i n t > < / v a l u e > < / i t e m > < i t e m > < k e y > < s t r i n g > M o n t h N u m b e r < / s t r i n g > < / k e y > < v a l u e > < i n t > 1 < / i n t > < / v a l u e > < / i t e m > < i t e m > < k e y > < s t r i n g > M o n t h < / s t r i n g > < / k e y > < v a l u e > < i n t > 2 < / i n t > < / v a l u e > < / i t e m > < i t e m > < k e y > < s t r i n g > Y e a r < / s t r i n g > < / k e y > < v a l u e > < i n t > 3 < / 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T a b l e X M L _ f S a l e s _ 7 7 6 c f 7 3 a - 9 d a f - 4 c b c - a d a 1 - d b a 9 f 6 c d 8 4 6 6 " > < 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 1 7 4 < / i n t > < / v a l u e > < / i t e m > < i t e m > < k e y > < s t r i n g > I n v o i c e   N o . < / s t r i n g > < / k e y > < v a l u e > < i n t > 3 0 0 < / i n t > < / v a l u e > < / i t e m > < i t e m > < k e y > < s t r i n g > C u s t o m e r I D < / s t r i n g > < / k e y > < v a l u e > < i n t > 1 0 0 1 < / i n t > < / v a l u e > < / i t e m > < i t e m > < k e y > < s t r i n g > U P C < / s t r i n g > < / k e y > < v a l u e > < i n t > 1 7 5 < / i n t > < / v a l u e > < / i t e m > < i t e m > < k e y > < s t r i n g > U n i t s < / s t r i n g > < / k e y > < v a l u e > < i n t > 1 8 2 < / i n t > < / v a l u e > < / i t e m > < / C o l u m n W i d t h s > < C o l u m n D i s p l a y I n d e x > < i t e m > < k e y > < s t r i n g > D a t e < / s t r i n g > < / k e y > < v a l u e > < i n t > 0 < / i n t > < / v a l u e > < / i t e m > < i t e m > < k e y > < s t r i n g > I n v o i c e   N o . < / s t r i n g > < / k e y > < v a l u e > < i n t > 1 < / i n t > < / v a l u e > < / i t e m > < i t e m > < k e y > < s t r i n g > C u s t o m e r I D < / s t r i n g > < / k e y > < v a l u e > < i n t > 2 < / i n t > < / v a l u e > < / i t e m > < i t e m > < k e y > < s t r i n g > U P C < / s t r i n g > < / k e y > < v a l u e > < i n t > 3 < / i n t > < / v a l u e > < / i t e m > < i t e m > < k e y > < s t r i n g > U n i t s < / s t r i n g > < / k e y > < v a l u e > < i n t > 4 < / 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2 2 1 f 0 c 0 6 - a a 0 8 - 4 8 3 7 - b c c 2 - 5 7 b 7 d b a 2 b f 9 3 " > < C u s t o m C o n t e n t > < ! [ C D A T A [ < ? x m l   v e r s i o n = " 1 . 0 "   e n c o d i n g = " u t f - 1 6 " ? > < S e t t i n g s > < C a l c u l a t e d F i e l d s > < i t e m > < M e a s u r e N a m e > T o t a l   S a l e s   ( $ ) < / M e a s u r e N a m e > < D i s p l a y N a m e > T o t a l   S a l e s   ( $ ) < / D i s p l a y N a m e > < V i s i b l e > F a l s e < / V i s i b l e > < / i t e m > < i t e m > < M e a s u r e N a m e > T o t a l   C O G S   ( $ ) < / M e a s u r e N a m e > < D i s p l a y N a m e > T o t a l   C O G S   ( $ ) < / D i s p l a y N a m e > < V i s i b l e > F a l s e < / V i s i b l e > < / i t e m > < i t e m > < M e a s u r e N a m e > G r o s s   P r o f i t   ( $ ) < / M e a s u r e N a m e > < D i s p l a y N a m e > G r o s s   P r o f i t   ( $ ) < / D i s p l a y N a m e > < V i s i b l e > F a l s e < / V i s i b l e > < / i t e m > < i t e m > < M e a s u r e N a m e > A v e r a g e   D a i l y   S a l e s   ( $ ) < / M e a s u r e N a m e > < D i s p l a y N a m e > A v e r a g e   D a i l y   S a l e s   ( $ ) < / D i s p l a y N a m e > < V i s i b l e > F a l s e < / V i s i b l e > < / i t e m > < i t e m > < M e a s u r e N a m e > T o t a l   S a l e s   I P < / M e a s u r e N a m e > < D i s p l a y N a m e > T o t a l   S a l e s   I P < / D i s p l a y N a m e > < V i s i b l e > F a l s e < / V i s i b l e > < / i t e m > < i t e m > < M e a s u r e N a m e > A v e r a g e   D a i l y   S a l e s   T S D D C < / M e a s u r e N a m e > < D i s p l a y N a m e > A v e r a g e   D a i l y   S a l e s   T S D D C < / D i s p l a y N a m e > < V i s i b l e > F a l s e < / V i s i b l e > < / i t e m > < / C a l c u l a t e d F i e l d s > < S A H o s t H a s h > 0 < / S A H o s t H a s h > < G e m i n i F i e l d L i s t V i s i b l e > T r u e < / G e m i n i F i e l d L i s t V i s i b l e > < / S e t t i n g s > ] ] > < / C u s t o m C o n t e n t > < / G e m i n i > 
</file>

<file path=customXml/item12.xml>��< ? x m l   v e r s i o n = " 1 . 0 "   e n c o d i n g = " u t f - 1 6 " ? > < D a t a M a s h u p   s q m i d = " 3 e 5 f 2 1 1 5 - 3 5 0 e - 4 5 0 2 - 9 3 a 4 - b a 7 e 0 c f a 2 1 2 4 "   x m l n s = " h t t p : / / s c h e m a s . m i c r o s o f t . c o m / D a t a M a s h u p " > A A A A A B Y D A A B Q S w M E F A A C A A g A y W m X W v 5 A Z h K m A A A A 9 w A A A B I A H A B D b 2 5 m a W c v U G F j a 2 F n Z S 5 4 b W w g o h g A K K A U A A A A A A A A A A A A A A A A A A A A A A A A A A A A h Y + 9 D o I w G E V f h X S n L Q V / Q j 7 K 4 C q J C d G 4 k l K h E Y q h x f J u D j 6 S r y C J o m 6 O 9 + Q M 5 z 5 u d 0 j H t v G u s j e q 0 w k K M E W e 1 K I r l a 4 S N N i T v 0 Y p h 1 0 h z k U l v U n W J h 5 N m a D a 2 k t M i H M O u x B 3 f U U Y p Q E 5 Z t t c 1 L I t 0 E d W / 2 V f a W M L L S T i c H j F c I a D K M S r Z b T A D M h M I V P 6 a 7 A p G F M g P x A 2 Q 2 O H X n K p / X 0 O Z J 5 A 3 i f 4 E 1 B L A w Q U A A I A C A D J a Z d 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W m X W i i K R 7 g O A A A A E Q A A A B M A H A B G b 3 J t d W x h c y 9 T Z W N 0 a W 9 u M S 5 t I K I Y A C i g F A A A A A A A A A A A A A A A A A A A A A A A A A A A A C t O T S 7 J z M 9 T C I b Q h t Y A U E s B A i 0 A F A A C A A g A y W m X W v 5 A Z h K m A A A A 9 w A A A B I A A A A A A A A A A A A A A A A A A A A A A E N v b m Z p Z y 9 Q Y W N r Y W d l L n h t b F B L A Q I t A B Q A A g A I A M l p l 1 o P y u m r p A A A A O k A A A A T A A A A A A A A A A A A A A A A A P I A A A B b Q 2 9 u d G V u d F 9 U e X B l c 1 0 u e G 1 s U E s B A i 0 A F A A C A A g A y W m X 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G U h Q A J U 6 9 E p 5 B 7 R 8 B w y v k A A A A A A g A A A A A A A 2 Y A A M A A A A A Q A A A A n B e O W G a D w 4 j Q o i f p r + O s y A A A A A A E g A A A o A A A A B A A A A D 6 h M p J q f B R x M 5 o P f w m + T 2 F U A A A A M U X S R U A V R 9 M M p X / h u F Z D V X C r A + 6 2 N 9 x M O J g W S W J A H s Z c j B o X s k b Z 3 2 E N G b z 0 V a p 3 Q b 8 8 E 9 f K r O C 9 + B M s n y l i 5 k e g b K / o t n I B k l r S k T L A I j p F A A A A H Z 2 c v U q h A / x R S d 9 B 1 4 P M G U M m y 4 Y < / D a t a M a s h u p > 
</file>

<file path=customXml/item13.xml>��< ? x m l   v e r s i o n = " 1 . 0 "   e n c o d i n g = " U T F - 1 6 " ? > < G e m i n i   x m l n s = " h t t p : / / g e m i n i / p i v o t c u s t o m i z a t i o n / F o r m u l a B a r S t a t e " > < C u s t o m C o n t e n t > < ! [ C D A T A [ < S a n d b o x E d i t o r . F o r m u l a B a r S t a t e   x m l n s = " h t t p : / / s c h e m a s . d a t a c o n t r a c t . o r g / 2 0 0 4 / 0 7 / M i c r o s o f t . A n a l y s i s S e r v i c e s . C o m m o n "   x m l n s : i = " h t t p : / / w w w . w 3 . o r g / 2 0 0 1 / X M L S c h e m a - i n s t a n c e " > < H e i g h t > 5 4 < / H e i g h t > < / S a n d b o x E d i t o r . F o r m u l a B a r S t a t e > ] ] > < / C u s t o m C o n t e n t > < / G e m i n i > 
</file>

<file path=customXml/item14.xml>��< ? x m l   v e r s i o n = " 1 . 0 "   e n c o d i n g = " U T F - 1 6 " ? > < G e m i n i   x m l n s = " h t t p : / / g e m i n i / p i v o t c u s t o m i z a t i o n / T a b l e X M L _ Y o u r N a m e P r o j e c t 0 8 E s s e n t i a l B a k i n g S a l e s _ 8 5 e 7 4 5 6 d - 3 6 4 c - 4 b 3 d - b 9 b 0 - 3 0 5 6 2 2 f 1 9 6 5 a " > < 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 1 7 4 < / i n t > < / v a l u e > < / i t e m > < i t e m > < k e y > < s t r i n g > I n v o i c e   N o . < / s t r i n g > < / k e y > < v a l u e > < i n t > 3 0 0 < / i n t > < / v a l u e > < / i t e m > < i t e m > < k e y > < s t r i n g > C u s t o m e r I D < / s t r i n g > < / k e y > < v a l u e > < i n t > 3 1 6 < / i n t > < / v a l u e > < / i t e m > < i t e m > < k e y > < s t r i n g > U P C < / s t r i n g > < / k e y > < v a l u e > < i n t > 1 7 5 < / i n t > < / v a l u e > < / i t e m > < i t e m > < k e y > < s t r i n g > U n i t s < / s t r i n g > < / k e y > < v a l u e > < i n t > 1 8 2 < / i n t > < / v a l u e > < / i t e m > < / C o l u m n W i d t h s > < C o l u m n D i s p l a y I n d e x > < i t e m > < k e y > < s t r i n g > D a t e < / s t r i n g > < / k e y > < v a l u e > < i n t > 0 < / i n t > < / v a l u e > < / i t e m > < i t e m > < k e y > < s t r i n g > I n v o i c e   N o . < / s t r i n g > < / k e y > < v a l u e > < i n t > 1 < / i n t > < / v a l u e > < / i t e m > < i t e m > < k e y > < s t r i n g > C u s t o m e r I D < / s t r i n g > < / k e y > < v a l u e > < i n t > 2 < / i n t > < / v a l u e > < / i t e m > < i t e m > < k e y > < s t r i n g > U P C < / s t r i n g > < / k e y > < v a l u e > < i n t > 3 < / i n t > < / v a l u e > < / i t e m > < i t e m > < k e y > < s t r i n g > U n i t s < / s t r i n g > < / k e y > < v a l u e > < i n t > 4 < / 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X M L _ d C u s t o m e r _ 8 0 9 0 8 7 f 4 - 6 1 6 5 - 4 2 4 c - 8 7 b b - 7 f 6 5 3 8 5 e 8 e 0 c " > < C u s t o m C o n t e n t > < ! [ C D A T A [ < T a b l e W i d g e t G r i d S e r i a l i z a t i o n   x m l n s : x s d = " h t t p : / / w w w . w 3 . o r g / 2 0 0 1 / X M L S c h e m a "   x m l n s : x s i = " h t t p : / / w w w . w 3 . o r g / 2 0 0 1 / X M L S c h e m a - i n s t a n c e " > < C o l u m n S u g g e s t e d T y p e   / > < C o l u m n F o r m a t   / > < C o l u m n A c c u r a c y   / > < C o l u m n C u r r e n c y S y m b o l   / > < C o l u m n P o s i t i v e P a t t e r n   / > < C o l u m n N e g a t i v e P a t t e r n   / > < C o l u m n W i d t h s > < i t e m > < k e y > < s t r i n g > C u s t o m e r I D < / s t r i n g > < / k e y > < v a l u e > < i n t > 3 1 6 < / i n t > < / v a l u e > < / i t e m > < i t e m > < k e y > < s t r i n g > S t o r e < / s t r i n g > < / k e y > < v a l u e > < i n t > 1 8 6 < / i n t > < / v a l u e > < / i t e m > < i t e m > < k e y > < s t r i n g > A d d r e s s < / s t r i n g > < / k e y > < v a l u e > < i n t > 2 4 2 < / i n t > < / v a l u e > < / i t e m > < i t e m > < k e y > < s t r i n g > C i t y < / s t r i n g > < / k e y > < v a l u e > < i n t > 1 5 8 < / i n t > < / v a l u e > < / i t e m > < i t e m > < k e y > < s t r i n g > S t a t e < / s t r i n g > < / k e y > < v a l u e > < i n t > 1 8 3 < / i n t > < / v a l u e > < / i t e m > < i t e m > < k e y > < s t r i n g > Z i p < / s t r i n g > < / k e y > < v a l u e > < i n t > 1 4 3 < / i n t > < / v a l u e > < / i t e m > < / C o l u m n W i d t h s > < C o l u m n D i s p l a y I n d e x > < i t e m > < k e y > < s t r i n g > C u s t o m e r I D < / s t r i n g > < / k e y > < v a l u e > < i n t > 0 < / i n t > < / v a l u e > < / i t e m > < i t e m > < k e y > < s t r i n g > S t o r e < / s t r i n g > < / k e y > < v a l u e > < i n t > 1 < / i n t > < / v a l u e > < / i t e m > < i t e m > < k e y > < s t r i n g > A d d r e s s < / s t r i n g > < / k e y > < v a l u e > < i n t > 2 < / i n t > < / v a l u e > < / i t e m > < i t e m > < k e y > < s t r i n g > C i t y < / s t r i n g > < / k e y > < v a l u e > < i n t > 3 < / i n t > < / v a l u e > < / i t e m > < i t e m > < k e y > < s t r i n g > S t a t e < / s t r i n g > < / k e y > < v a l u e > < i n t > 4 < / i n t > < / v a l u e > < / i t e m > < i t e m > < k e y > < s t r i n g > Z i p < / s t r i n g > < / k e y > < v a l u e > < i n t > 5 < / 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d C u s t o m e r s _ d 1 5 e 4 4 3 6 - b b 9 c - 4 2 5 5 - 9 f d 5 - 9 b 0 d d 5 f 6 6 2 b 8 " > < C u s t o m C o n t e n t > < ! [ C D A T A [ < T a b l e W i d g e t G r i d S e r i a l i z a t i o n   x m l n s : x s d = " h t t p : / / w w w . w 3 . o r g / 2 0 0 1 / X M L S c h e m a "   x m l n s : x s i = " h t t p : / / w w w . w 3 . o r g / 2 0 0 1 / X M L S c h e m a - i n s t a n c e " > < C o l u m n S u g g e s t e d T y p e   / > < C o l u m n F o r m a t   / > < C o l u m n A c c u r a c y   / > < C o l u m n C u r r e n c y S y m b o l   / > < C o l u m n P o s i t i v e P a t t e r n   / > < C o l u m n N e g a t i v e P a t t e r n   / > < C o l u m n W i d t h s > < i t e m > < k e y > < s t r i n g > C u s t o m e r I D < / s t r i n g > < / k e y > < v a l u e > < i n t > 3 1 6 < / i n t > < / v a l u e > < / i t e m > < i t e m > < k e y > < s t r i n g > S t o r e < / s t r i n g > < / k e y > < v a l u e > < i n t > 1 8 6 < / i n t > < / v a l u e > < / i t e m > < i t e m > < k e y > < s t r i n g > A d d r e s s < / s t r i n g > < / k e y > < v a l u e > < i n t > 2 4 2 < / i n t > < / v a l u e > < / i t e m > < i t e m > < k e y > < s t r i n g > C i t y < / s t r i n g > < / k e y > < v a l u e > < i n t > 1 5 8 < / i n t > < / v a l u e > < / i t e m > < i t e m > < k e y > < s t r i n g > S t a t e < / s t r i n g > < / k e y > < v a l u e > < i n t > 1 8 3 < / i n t > < / v a l u e > < / i t e m > < i t e m > < k e y > < s t r i n g > Z i p < / s t r i n g > < / k e y > < v a l u e > < i n t > 1 4 3 < / i n t > < / v a l u e > < / i t e m > < / C o l u m n W i d t h s > < C o l u m n D i s p l a y I n d e x > < i t e m > < k e y > < s t r i n g > C u s t o m e r I D < / s t r i n g > < / k e y > < v a l u e > < i n t > 0 < / i n t > < / v a l u e > < / i t e m > < i t e m > < k e y > < s t r i n g > S t o r e < / s t r i n g > < / k e y > < v a l u e > < i n t > 1 < / i n t > < / v a l u e > < / i t e m > < i t e m > < k e y > < s t r i n g > A d d r e s s < / s t r i n g > < / k e y > < v a l u e > < i n t > 2 < / i n t > < / v a l u e > < / i t e m > < i t e m > < k e y > < s t r i n g > C i t y < / s t r i n g > < / k e y > < v a l u e > < i n t > 3 < / i n t > < / v a l u e > < / i t e m > < i t e m > < k e y > < s t r i n g > S t a t e < / s t r i n g > < / k e y > < v a l u e > < i n t > 4 < / i n t > < / v a l u e > < / i t e m > < i t e m > < k e y > < s t r i n g > Z i p < / s t r i n g > < / k e y > < v a l u e > < i n t > 5 < / 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 d C u s t o m e r 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 d C u s t o m e r 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 C o l u m n s \ S t o r e < / K e y > < / a : K e y > < a : V a l u e   i : t y p e = " T a b l e W i d g e t B a s e V i e w S t a t e " / > < / a : K e y V a l u e O f D i a g r a m O b j e c t K e y a n y T y p e z b w N T n L X > < a : K e y V a l u e O f D i a g r a m O b j e c t K e y a n y T y p e z b w N T n L X > < a : K e y > < K e y > C o l u m n s \ A d d r e s s < / K e y > < / a : K e y > < a : V a l u e   i : t y p e = " T a b l e W i d g e t B a s e V i e w S t a t e " / > < / a : K e y V a l u e O f D i a g r a m O b j e c t K e y a n y T y p e z b w N T n L X > < a : K e y V a l u e O f D i a g r a m O b j e c t K e y a n y T y p e z b w N T n L X > < a : K e y > < K e y > C o l u m n s \ C i t y < / 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 C o l u m n s \ Z i p < / 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 d D a t e 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 d D a t e 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 C o l u m n s \ M o n t h N u m b e r 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 d P r o d u c t 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 d P r o d u c t 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 C o l u m n s \ U P C < / K e y > < / a : K e y > < a : V a l u e   i : t y p e = " T a b l e W i d g e t B a s e V i e w S t a t e " / > < / a : K e y V a l u e O f D i a g r a m O b j e c t K e y a n y T y p e z b w N T n L X > < a : K e y V a l u e O f D i a g r a m O b j e c t K e y a n y T y p e z b w N T n L X > < a : K e y > < K e y > C o l u m n s \ B r e a d P r o d u c t < / K e y > < / a : K e y > < a : V a l u e   i : t y p e = " T a b l e W i d g e t B a s e V i e w S t a t e " / > < / a : K e y V a l u e O f D i a g r a m O b j e c t K e y a n y T y p e z b w N T n L X > < a : K e y V a l u e O f D i a g r a m O b j e c t K e y a n y T y p e z b w N T n L X > < a : K e y > < K e y > C o l u m n s \ P r i c e < / K e y > < / a : K e y > < a : V a l u e   i : t y p e = " T a b l e W i d g e t B a s e V i e w S t a t e " / > < / a : K e y V a l u e O f D i a g r a m O b j e c t K e y a n y T y p e z b w N T n L X > < a : K e y V a l u e O f D i a g r a m O b j e c t K e y a n y T y p e z b w N T n L X > < a : K e y > < K e y > C o l u m n s \ C O G S < / K e y > < / a : K e y > < a : V a l u e   i : t y p e = " T a b l e W i d g e t B a s e V i e w S t a t e " / > < / a : K e y V a l u e O f D i a g r a m O b j e c t K e y a n y T y p e z b w N T n L X > < a : K e y V a l u e O f D i a g r a m O b j e c t K e y a n y T y p e z b w N T n L X > < a : K e y > < K e y > C o l u m n s \ B r e a d   C a t e g o r y 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 d C u s t o m e r s 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 d C u s t o m e r s 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 C o l u m n s \ S t o r e < / K e y > < / a : K e y > < a : V a l u e   i : t y p e = " T a b l e W i d g e t B a s e V i e w S t a t e " / > < / a : K e y V a l u e O f D i a g r a m O b j e c t K e y a n y T y p e z b w N T n L X > < a : K e y V a l u e O f D i a g r a m O b j e c t K e y a n y T y p e z b w N T n L X > < a : K e y > < K e y > C o l u m n s \ A d d r e s s < / K e y > < / a : K e y > < a : V a l u e   i : t y p e = " T a b l e W i d g e t B a s e V i e w S t a t e " / > < / a : K e y V a l u e O f D i a g r a m O b j e c t K e y a n y T y p e z b w N T n L X > < a : K e y V a l u e O f D i a g r a m O b j e c t K e y a n y T y p e z b w N T n L X > < a : K e y > < K e y > C o l u m n s \ C i t y < / 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 C o l u m n s \ Z i p < / 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 Y o u r N a m e P r o j e c t 0 8 E s s e n t i a l B a k i n g S a l e s 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 Y o u r N a m e P r o j e c t 0 8 E s s e n t i a l B a k i n g S a l e s 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 C o l u m n s \ I n v o i c e   N o . < / 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 C o l u m n s \ U P C < / K e y > < / a : K e y > < a : V a l u e   i : t y p e = " T a b l e W i d g e t B a s e V i e w S t a t e " / > < / a : K e y V a l u e O f D i a g r a m O b j e c t K e y a n y T y p e z b w N T n L X > < a : K e y V a l u e O f D i a g r a m O b j e c t K e y a n y T y p e z b w N T n L X > < a : K e y > < K e y > C o l u m n s \ U n i t s 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 f S a l e s 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 f S a l e s 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 C o l u m n s \ I n v o i c e   N o . < / 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 C o l u m n s \ U P C < / K e y > < / a : K e y > < a : V a l u e   i : t y p e = " T a b l e W i d g e t B a s e V i e w S t a t e " / > < / a : K e y V a l u e O f D i a g r a m O b j e c t K e y a n y T y p e z b w N T n L X > < a : K e y V a l u e O f D i a g r a m O b j e c t K e y a n y T y p e z b w N T n L X > < a : K e y > < K e y > C o l u m n s \ U n i t s 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T a b l e X M L _ d P r o d u c t _ 6 a 3 2 0 c 4 1 - 5 d 2 8 - 4 8 3 d - a 6 c c - 2 4 d 9 4 d 4 7 c 1 1 4 " > < C u s t o m C o n t e n t > < ! [ C D A T A [ < T a b l e W i d g e t G r i d S e r i a l i z a t i o n   x m l n s : x s d = " h t t p : / / w w w . w 3 . o r g / 2 0 0 1 / X M L S c h e m a "   x m l n s : x s i = " h t t p : / / w w w . w 3 . o r g / 2 0 0 1 / X M L S c h e m a - i n s t a n c e " > < C o l u m n S u g g e s t e d T y p e   / > < C o l u m n F o r m a t   / > < C o l u m n A c c u r a c y   / > < C o l u m n C u r r e n c y S y m b o l   / > < C o l u m n P o s i t i v e P a t t e r n   / > < C o l u m n N e g a t i v e P a t t e r n   / > < C o l u m n W i d t h s > < i t e m > < k e y > < s t r i n g > U P C < / s t r i n g > < / k e y > < v a l u e > < i n t > 1 7 5 < / i n t > < / v a l u e > < / i t e m > < i t e m > < k e y > < s t r i n g > B r e a d P r o d u c t < / s t r i n g > < / k e y > < v a l u e > < i n t > 3 4 8 < / i n t > < / v a l u e > < / i t e m > < i t e m > < k e y > < s t r i n g > P r i c e < / s t r i n g > < / k e y > < v a l u e > < i n t > 1 8 2 < / i n t > < / v a l u e > < / i t e m > < i t e m > < k e y > < s t r i n g > C O G S < / s t r i n g > < / k e y > < v a l u e > < i n t > 2 1 1 < / i n t > < / v a l u e > < / i t e m > < i t e m > < k e y > < s t r i n g > B r e a d   C a t e g o r y < / s t r i n g > < / k e y > < v a l u e > < i n t > 3 8 7 < / i n t > < / v a l u e > < / i t e m > < / C o l u m n W i d t h s > < C o l u m n D i s p l a y I n d e x > < i t e m > < k e y > < s t r i n g > U P C < / s t r i n g > < / k e y > < v a l u e > < i n t > 0 < / i n t > < / v a l u e > < / i t e m > < i t e m > < k e y > < s t r i n g > B r e a d P r o d u c t < / s t r i n g > < / k e y > < v a l u e > < i n t > 1 < / i n t > < / v a l u e > < / i t e m > < i t e m > < k e y > < s t r i n g > P r i c e < / s t r i n g > < / k e y > < v a l u e > < i n t > 2 < / i n t > < / v a l u e > < / i t e m > < i t e m > < k e y > < s t r i n g > C O G S < / s t r i n g > < / k e y > < v a l u e > < i n t > 4 < / i n t > < / v a l u e > < / i t e m > < i t e m > < k e y > < s t r i n g > B r e a d   C a t e g o r y < / s t r i n g > < / k e y > < v a l u e > < i n t > 3 < / 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X M L _ d D a t e _ b b 1 a 1 0 3 3 - 2 0 2 2 - 4 0 0 4 - a c 0 e - f 9 6 1 c d 5 c b 6 f f " > < C u s t o m C o n t e n t > < ! [ C D A T A [ < T a b l e W i d g e t G r i d S e r i a l i z a t i o n   x m l n s : x s d = " h t t p : / / w w w . w 3 . o r g / 2 0 0 1 / X M L S c h e m a "   x m l n s : x s i = " h t t p : / / w w w . w 3 . o r g / 2 0 0 1 / X M L S c h e m a - i n s t a n c e " > < C o l u m n S u g g e s t e d T y p e   / > < C o l u m n F o r m a t   / > < C o l u m n A c c u r a c y   / > < C o l u m n C u r r e n c y S y m b o l   / > < C o l u m n P o s i t i v e P a t t e r n   / > < C o l u m n N e g a t i v e P a t t e r n   / > < C o l u m n W i d t h s > < i t e m > < k e y > < s t r i n g > d D a t e < / s t r i n g > < / k e y > < v a l u e > < i n t > 1 9 8 < / i n t > < / v a l u e > < / i t e m > < i t e m > < k e y > < s t r i n g > M o n t h N u m b e r < / s t r i n g > < / k e y > < v a l u e > < i n t > 3 5 9 < / i n t > < / v a l u e > < / i t e m > < i t e m > < k e y > < s t r i n g > M o n t h < / s t r i n g > < / k e y > < v a l u e > < i n t > 2 0 3 < / i n t > < / v a l u e > < / i t e m > < i t e m > < k e y > < s t r i n g > Y e a r < / s t r i n g > < / k e y > < v a l u e > < i n t > 1 7 4 < / i n t > < / v a l u e > < / i t e m > < / C o l u m n W i d t h s > < C o l u m n D i s p l a y I n d e x > < i t e m > < k e y > < s t r i n g > d D a t e < / s t r i n g > < / k e y > < v a l u e > < i n t > 0 < / i n t > < / v a l u e > < / i t e m > < i t e m > < k e y > < s t r i n g > M o n t h N u m b e r < / s t r i n g > < / k e y > < v a l u e > < i n t > 1 < / i n t > < / v a l u e > < / i t e m > < i t e m > < k e y > < s t r i n g > M o n t h < / s t r i n g > < / k e y > < v a l u e > < i n t > 2 < / i n t > < / v a l u e > < / i t e m > < i t e m > < k e y > < s t r i n g > Y e a r < / s t r i n g > < / k e y > < v a l u e > < i n t > 3 < / 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X M L _ d P r o d u c t _ 4 9 3 f 2 2 c 8 - 2 1 9 6 - 4 c c 2 - 9 b b b - 3 8 a 2 4 0 6 3 7 9 c 4 " > < C u s t o m C o n t e n t > < ! [ C D A T A [ < T a b l e W i d g e t G r i d S e r i a l i z a t i o n   x m l n s : x s d = " h t t p : / / w w w . w 3 . o r g / 2 0 0 1 / X M L S c h e m a "   x m l n s : x s i = " h t t p : / / w w w . w 3 . o r g / 2 0 0 1 / X M L S c h e m a - i n s t a n c e " > < C o l u m n S u g g e s t e d T y p e   / > < C o l u m n F o r m a t   / > < C o l u m n A c c u r a c y   / > < C o l u m n C u r r e n c y S y m b o l   / > < C o l u m n P o s i t i v e P a t t e r n   / > < C o l u m n N e g a t i v e P a t t e r n   / > < C o l u m n W i d t h s > < i t e m > < k e y > < s t r i n g > U P C < / s t r i n g > < / k e y > < v a l u e > < i n t > 4 3 5 < / i n t > < / v a l u e > < / i t e m > < i t e m > < k e y > < s t r i n g > B r e a d P r o d u c t < / s t r i n g > < / k e y > < v a l u e > < i n t > 3 4 8 < / i n t > < / v a l u e > < / i t e m > < i t e m > < k e y > < s t r i n g > P r i c e < / s t r i n g > < / k e y > < v a l u e > < i n t > 1 8 2 < / i n t > < / v a l u e > < / i t e m > < i t e m > < k e y > < s t r i n g > B r e a d   C a t e g o r y < / s t r i n g > < / k e y > < v a l u e > < i n t > 3 8 7 < / i n t > < / v a l u e > < / i t e m > < / C o l u m n W i d t h s > < C o l u m n D i s p l a y I n d e x > < i t e m > < k e y > < s t r i n g > U P C < / s t r i n g > < / k e y > < v a l u e > < i n t > 0 < / i n t > < / v a l u e > < / i t e m > < i t e m > < k e y > < s t r i n g > B r e a d P r o d u c t < / s t r i n g > < / k e y > < v a l u e > < i n t > 1 < / i n t > < / v a l u e > < / i t e m > < i t e m > < k e y > < s t r i n g > P r i c e < / s t r i n g > < / k e y > < v a l u e > < i n t > 2 < / i n t > < / v a l u e > < / i t e m > < i t e m > < k e y > < s t r i n g > B r e a d   C a t e g o r y < / s t r i n g > < / k e y > < v a l u e > < i n t > 3 < / 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f c 6 4 d 5 6 8 - c 5 1 d - 4 3 2 b - b c 5 6 - 4 7 7 5 5 1 f e a c 1 1 " > < C u s t o m C o n t e n t > < ! [ C D A T A [ < ? x m l   v e r s i o n = " 1 . 0 "   e n c o d i n g = " u t f - 1 6 " ? > < S e t t i n g s > < C a l c u l a t e d F i e l d s > < i t e m > < M e a s u r e N a m e > T o t a l   S a l e s   ( $ ) < / M e a s u r e N a m e > < D i s p l a y N a m e > T o t a l   S a l e s   ( $ ) < / D i s p l a y N a m e > < V i s i b l e > F a l s e < / V i s i b l e > < / i t e m > < i t e m > < M e a s u r e N a m e > T o t a l   C O G S   ( $ ) < / M e a s u r e N a m e > < D i s p l a y N a m e > T o t a l   C O G S   ( $ ) < / D i s p l a y N a m e > < V i s i b l e > F a l s e < / V i s i b l e > < / i t e m > < i t e m > < M e a s u r e N a m e > G r o s s   P r o f i t   ( $ ) < / M e a s u r e N a m e > < D i s p l a y N a m e > G r o s s   P r o f i t   ( $ ) < / D i s p l a y N a m e > < V i s i b l e > F a l s e < / V i s i b l e > < / i t e m > < i t e m > < M e a s u r e N a m e > A v e r a g e   D a i l y   S a l e s   ( $ ) < / M e a s u r e N a m e > < D i s p l a y N a m e > A v e r a g e   D a i l y   S a l e s   ( $ ) < / D i s p l a y N a m e > < V i s i b l e > F a l s e < / V i s i b l e > < / i t e m > < i t e m > < M e a s u r e N a m e > T o t a l   S a l e s   I P < / M e a s u r e N a m e > < D i s p l a y N a m e > T o t a l   S a l e s   I P < / D i s p l a y N a m e > < V i s i b l e > F a l s e < / V i s i b l e > < / i t e m > < i t e m > < M e a s u r e N a m e > A v e r a g e   D a i l y   S a l e s   T S D D C < / M e a s u r e N a m e > < D i s p l a y N a m e > A v e r a g e   D a i l y   S a l e s   T S D D C < / D i s p l a y N a m e > < V i s i b l e > F a l s e < / V i s i b l e > < / i t e m > < / C a l c u l a t e d F i e l d s > < S A H o s t H a s h > 0 < / S A H o s t H a s h > < G e m i n i F i e l d L i s t V i s i b l e > T r u e < / G e m i n i F i e l d L i s t V i s i b l e > < / S e t t i n g s > ] ] > < / C u s t o m C o n t e n t > < / G e m i n i > 
</file>

<file path=customXml/item9.xml>��< ? x m l   v e r s i o n = " 1 . 0 "   e n c o d i n g = " U T F - 1 6 " ? > < G e m i n i   x m l n s = " h t t p : / / g e m i n i / p i v o t c u s t o m i z a t i o n / T a b l e X M L _ f S a l e s _ 6 f f 7 b f 7 d - 7 a f 9 - 4 3 2 1 - a f 7 f - e 5 b 5 f a a e 9 4 c 8 " > < 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 3 0 5 < / i n t > < / v a l u e > < / i t e m > < i t e m > < k e y > < s t r i n g > I n v o i c e   N o . < / s t r i n g > < / k e y > < v a l u e > < i n t > 3 0 0 < / i n t > < / v a l u e > < / i t e m > < i t e m > < k e y > < s t r i n g > C u s t o m e r I D < / s t r i n g > < / k e y > < v a l u e > < i n t > 5 6 8 < / i n t > < / v a l u e > < / i t e m > < i t e m > < k e y > < s t r i n g > U P C < / s t r i n g > < / k e y > < v a l u e > < i n t > 7 4 8 < / i n t > < / v a l u e > < / i t e m > < i t e m > < k e y > < s t r i n g > U n i t s < / s t r i n g > < / k e y > < v a l u e > < i n t > 3 8 9 < / i n t > < / v a l u e > < / i t e m > < / C o l u m n W i d t h s > < C o l u m n D i s p l a y I n d e x > < i t e m > < k e y > < s t r i n g > D a t e < / s t r i n g > < / k e y > < v a l u e > < i n t > 0 < / i n t > < / v a l u e > < / i t e m > < i t e m > < k e y > < s t r i n g > I n v o i c e   N o . < / s t r i n g > < / k e y > < v a l u e > < i n t > 1 < / i n t > < / v a l u e > < / i t e m > < i t e m > < k e y > < s t r i n g > C u s t o m e r I D < / s t r i n g > < / k e y > < v a l u e > < i n t > 2 < / i n t > < / v a l u e > < / i t e m > < i t e m > < k e y > < s t r i n g > U P C < / s t r i n g > < / k e y > < v a l u e > < i n t > 3 < / i n t > < / v a l u e > < / i t e m > < i t e m > < k e y > < s t r i n g > U n i t s < / s t r i n g > < / k e y > < v a l u e > < i n t > 4 < / 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1B63B82B-12C0-4E46-B00A-9EF186D20EDC}">
  <ds:schemaRefs/>
</ds:datastoreItem>
</file>

<file path=customXml/itemProps10.xml><?xml version="1.0" encoding="utf-8"?>
<ds:datastoreItem xmlns:ds="http://schemas.openxmlformats.org/officeDocument/2006/customXml" ds:itemID="{3EB90FA1-7032-4D6D-AA30-B8E687B24C59}">
  <ds:schemaRefs/>
</ds:datastoreItem>
</file>

<file path=customXml/itemProps11.xml><?xml version="1.0" encoding="utf-8"?>
<ds:datastoreItem xmlns:ds="http://schemas.openxmlformats.org/officeDocument/2006/customXml" ds:itemID="{32B94503-35E7-438B-9D66-A0E3DA087148}">
  <ds:schemaRefs/>
</ds:datastoreItem>
</file>

<file path=customXml/itemProps12.xml><?xml version="1.0" encoding="utf-8"?>
<ds:datastoreItem xmlns:ds="http://schemas.openxmlformats.org/officeDocument/2006/customXml" ds:itemID="{0889CFC5-6BD2-4A2B-8219-7D43C4EA37E9}">
  <ds:schemaRefs>
    <ds:schemaRef ds:uri="http://schemas.microsoft.com/DataMashup"/>
  </ds:schemaRefs>
</ds:datastoreItem>
</file>

<file path=customXml/itemProps13.xml><?xml version="1.0" encoding="utf-8"?>
<ds:datastoreItem xmlns:ds="http://schemas.openxmlformats.org/officeDocument/2006/customXml" ds:itemID="{64683AB3-DF17-42AB-80CD-1E7319CA4085}">
  <ds:schemaRefs/>
</ds:datastoreItem>
</file>

<file path=customXml/itemProps14.xml><?xml version="1.0" encoding="utf-8"?>
<ds:datastoreItem xmlns:ds="http://schemas.openxmlformats.org/officeDocument/2006/customXml" ds:itemID="{97983B15-06D7-43A3-BEEA-0777150CBBF7}">
  <ds:schemaRefs/>
</ds:datastoreItem>
</file>

<file path=customXml/itemProps2.xml><?xml version="1.0" encoding="utf-8"?>
<ds:datastoreItem xmlns:ds="http://schemas.openxmlformats.org/officeDocument/2006/customXml" ds:itemID="{EB5A8CAA-AC29-40E7-B717-58183A7D7925}">
  <ds:schemaRefs/>
</ds:datastoreItem>
</file>

<file path=customXml/itemProps3.xml><?xml version="1.0" encoding="utf-8"?>
<ds:datastoreItem xmlns:ds="http://schemas.openxmlformats.org/officeDocument/2006/customXml" ds:itemID="{549A8D44-46AF-4942-8F7E-0FFD5BA55F57}">
  <ds:schemaRefs/>
</ds:datastoreItem>
</file>

<file path=customXml/itemProps4.xml><?xml version="1.0" encoding="utf-8"?>
<ds:datastoreItem xmlns:ds="http://schemas.openxmlformats.org/officeDocument/2006/customXml" ds:itemID="{CC1F6441-6F94-4CEE-AAE1-D4F55699C802}">
  <ds:schemaRefs/>
</ds:datastoreItem>
</file>

<file path=customXml/itemProps5.xml><?xml version="1.0" encoding="utf-8"?>
<ds:datastoreItem xmlns:ds="http://schemas.openxmlformats.org/officeDocument/2006/customXml" ds:itemID="{0BF68DDE-B785-45EE-8069-69B913F51C44}">
  <ds:schemaRefs/>
</ds:datastoreItem>
</file>

<file path=customXml/itemProps6.xml><?xml version="1.0" encoding="utf-8"?>
<ds:datastoreItem xmlns:ds="http://schemas.openxmlformats.org/officeDocument/2006/customXml" ds:itemID="{A98D3B89-E0FE-403D-BAED-1154BC3030BD}">
  <ds:schemaRefs/>
</ds:datastoreItem>
</file>

<file path=customXml/itemProps7.xml><?xml version="1.0" encoding="utf-8"?>
<ds:datastoreItem xmlns:ds="http://schemas.openxmlformats.org/officeDocument/2006/customXml" ds:itemID="{99244D65-68CA-4F6C-9291-DE6E1FD1C257}">
  <ds:schemaRefs/>
</ds:datastoreItem>
</file>

<file path=customXml/itemProps8.xml><?xml version="1.0" encoding="utf-8"?>
<ds:datastoreItem xmlns:ds="http://schemas.openxmlformats.org/officeDocument/2006/customXml" ds:itemID="{0CB6A031-F52D-4EB5-ABCF-4277E5E8BC68}">
  <ds:schemaRefs/>
</ds:datastoreItem>
</file>

<file path=customXml/itemProps9.xml><?xml version="1.0" encoding="utf-8"?>
<ds:datastoreItem xmlns:ds="http://schemas.openxmlformats.org/officeDocument/2006/customXml" ds:itemID="{F6FC6BEA-ED76-4EC3-8B2B-A3004745E1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Scoresheet</vt:lpstr>
      <vt:lpstr>Initial-Instructions</vt:lpstr>
      <vt:lpstr>SeattleEssentialBakingCo</vt:lpstr>
    </vt:vector>
  </TitlesOfParts>
  <Company>Highline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dcterms:created xsi:type="dcterms:W3CDTF">2024-04-16T00:58:18Z</dcterms:created>
  <dcterms:modified xsi:type="dcterms:W3CDTF">2025-04-23T21:08:17Z</dcterms:modified>
</cp:coreProperties>
</file>