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828"/>
  <workbookPr filterPrivacy="1" defaultThemeVersion="164011"/>
  <bookViews>
    <workbookView xWindow="0" yWindow="0" windowWidth="22260" windowHeight="12645" activeTab="1"/>
  </bookViews>
  <sheets>
    <sheet name="Topics" sheetId="1" r:id="rId1"/>
    <sheet name="Notes" sheetId="3" r:id="rId2"/>
    <sheet name="MonthReport" sheetId="4" r:id="rId3"/>
    <sheet name="SalesRepReport" sheetId="5" r:id="rId4"/>
    <sheet name="CrossTabReport" sheetId="6" r:id="rId5"/>
    <sheet name="Dashboard" sheetId="2" r:id="rId6"/>
  </sheets>
  <definedNames>
    <definedName name="Slicer_DateTime__Year">#N/A</definedName>
  </definedNames>
  <calcPr calcId="171027"/>
  <pivotCaches>
    <pivotCache cacheId="0" r:id="rId7"/>
    <pivotCache cacheId="1" r:id="rId8"/>
    <pivotCache cacheId="2" r:id="rId9"/>
    <pivotCache cacheId="3" r:id="rId10"/>
  </pivotCaches>
  <extLst>
    <ext xmlns:x14="http://schemas.microsoft.com/office/spreadsheetml/2009/9/main" uri="{876F7934-8845-4945-9796-88D515C7AA90}">
      <x14:pivotCaches>
        <pivotCache cacheId="4" r:id="rId11"/>
      </x14:pivotCaches>
    </ext>
    <ext xmlns:x14="http://schemas.microsoft.com/office/spreadsheetml/2009/9/main" uri="{BBE1A952-AA13-448e-AADC-164F8A28A991}">
      <x14:slicerCaches>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ransactionTable_12e4f491-a036-4d69-8db0-91de3e7a9c9e" name="TransactionTable" connection="Query - TransactionTable"/>
        </x15:modelTables>
        <x15:extLst>
          <ext xmlns:x16="http://schemas.microsoft.com/office/spreadsheetml/2014/11/main" uri="{9835A34E-60A6-4A7C-AAB8-D5F71C897F49}">
            <x16:modelTimeGroupings>
              <x16:modelTimeGrouping tableName="TransactionTable" columnName="DateTime" columnId="DateTime">
                <x16:calculatedTimeColumn columnName="DateTime (Year)" columnId="DateTime (Year)" contentType="years" isSelected="1"/>
                <x16:calculatedTimeColumn columnName="DateTime (Quarter)" columnId="DateTime (Quarter)" contentType="quarters" isSelected="1"/>
                <x16:calculatedTimeColumn columnName="DateTime (Month Index)" columnId="DateTime (Month Index)" contentType="monthsindex" isSelected="1"/>
                <x16:calculatedTimeColumn columnName="DateTime (Month)" columnId="DateTime (Month)" contentType="months" isSelected="1"/>
              </x16:modelTimeGrouping>
            </x16:modelTimeGroupings>
          </ext>
        </x15:extLst>
      </x15:dataModel>
    </ext>
  </extLst>
</workbook>
</file>

<file path=xl/calcChain.xml><?xml version="1.0" encoding="utf-8"?>
<calcChain xmlns="http://schemas.openxmlformats.org/spreadsheetml/2006/main">
  <c r="E5" i="5" l="1"/>
</calcChain>
</file>

<file path=xl/connections.xml><?xml version="1.0" encoding="utf-8"?>
<connections xmlns="http://schemas.openxmlformats.org/spreadsheetml/2006/main">
  <connection id="1" name="Query - TransactionTable" description="Connection to the 'TransactionTable' query in the workbook." type="100" refreshedVersion="6" minRefreshableVersion="5">
    <extLst>
      <ext xmlns:x15="http://schemas.microsoft.com/office/spreadsheetml/2010/11/main" uri="{DE250136-89BD-433C-8126-D09CA5730AF9}">
        <x15:connection id="732ed73d-a800-4c24-866c-9d6a5c55934c"/>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TransactionTable].[DateTime (Year)].[All]}"/>
  </metadataStrings>
  <mdxMetadata count="1">
    <mdx n="0" f="s">
      <ms ns="1" c="0"/>
    </mdx>
  </mdxMetadata>
  <valueMetadata count="1">
    <bk>
      <rc t="1" v="0"/>
    </bk>
  </valueMetadata>
</metadata>
</file>

<file path=xl/sharedStrings.xml><?xml version="1.0" encoding="utf-8"?>
<sst xmlns="http://schemas.openxmlformats.org/spreadsheetml/2006/main" count="126" uniqueCount="95">
  <si>
    <t>Topics:</t>
  </si>
  <si>
    <t>Power Query to Clean, Transform &amp; Import Text Files (From Folder feature)</t>
  </si>
  <si>
    <t>Import Data into Power Pivot Data Model</t>
  </si>
  <si>
    <t>PivotTable #1: for Month &amp; Year Revenue</t>
  </si>
  <si>
    <t>Group Dates in PivotTable based on Data Model: Automatically adds Columns to Data Model Table.</t>
  </si>
  <si>
    <t>First DAX Measure: "Formula for PivotTable"</t>
  </si>
  <si>
    <t>Name PivotTables</t>
  </si>
  <si>
    <t>Add Slicer to Multiple PivotTables</t>
  </si>
  <si>
    <t>Chart #1: Line Chart for Month and Year Data</t>
  </si>
  <si>
    <t>PivotTable #2: Revenue for each SalesRep. Name Pivot. Connect to Slicer.</t>
  </si>
  <si>
    <t>Chart #2: Bar Chart for SalesRep Revenue</t>
  </si>
  <si>
    <t>PivotTable #3: Create Year PivotTable. Name Pivot. Connect to Slicer.</t>
  </si>
  <si>
    <t>Create Text Label for Chart #2 based on PivotTable #3 and Slicer.</t>
  </si>
  <si>
    <t>PivotTable #4: Cross Tabulated Table for Product and Region.</t>
  </si>
  <si>
    <t>Conditional Formatting for PivotTable #4.</t>
  </si>
  <si>
    <t>Paste Linked Picture of PivotTable in Dashboard</t>
  </si>
  <si>
    <t>Add formatting and Alignment to Dashboard</t>
  </si>
  <si>
    <t>Add new Text Files to Folder and Refresh Dashboard</t>
  </si>
  <si>
    <t>Highline Excel 2016 Class 17: Dashboard with PivotTable, Chart, Conditional Formatting from Data Model, 1st DAX Formula</t>
  </si>
  <si>
    <t>Dashboard:</t>
  </si>
  <si>
    <t>Tables</t>
  </si>
  <si>
    <t>Charts</t>
  </si>
  <si>
    <t>Pictures</t>
  </si>
  <si>
    <t>Data Validation</t>
  </si>
  <si>
    <t>Other visualizations of Data</t>
  </si>
  <si>
    <r>
      <rPr>
        <b/>
        <sz val="11"/>
        <color theme="1"/>
        <rFont val="Calibri"/>
        <family val="2"/>
        <scheme val="minor"/>
      </rPr>
      <t>2)</t>
    </r>
    <r>
      <rPr>
        <sz val="11"/>
        <color theme="1"/>
        <rFont val="Calibri"/>
        <family val="2"/>
        <scheme val="minor"/>
      </rPr>
      <t xml:space="preserve"> Dashboards may contain:</t>
    </r>
  </si>
  <si>
    <t>DAX Formulas</t>
  </si>
  <si>
    <t>DAX Measures</t>
  </si>
  <si>
    <t>Measures</t>
  </si>
  <si>
    <t>DAX</t>
  </si>
  <si>
    <t>Formulas for PivotTables</t>
  </si>
  <si>
    <t>They calculate VERY fast on Big Data</t>
  </si>
  <si>
    <t>You create the formula once and then you can add it to as many PivotTables as you want.</t>
  </si>
  <si>
    <t>You can add Number Formatting to the DAX Measure, which they automatically applied when you drop it into the PivotTable.</t>
  </si>
  <si>
    <t>There are more functions than in a normal PivotTable</t>
  </si>
  <si>
    <t>Power Pivot DAX Measures = “Formulas for PivotTables”</t>
  </si>
  <si>
    <r>
      <rPr>
        <b/>
        <sz val="11"/>
        <color theme="1"/>
        <rFont val="Calibri"/>
        <family val="2"/>
        <scheme val="minor"/>
      </rPr>
      <t>1)</t>
    </r>
    <r>
      <rPr>
        <sz val="11"/>
        <color theme="1"/>
        <rFont val="Calibri"/>
        <family val="2"/>
        <scheme val="minor"/>
      </rPr>
      <t xml:space="preserve"> DAX = </t>
    </r>
    <r>
      <rPr>
        <b/>
        <sz val="11"/>
        <color theme="1"/>
        <rFont val="Calibri"/>
        <family val="2"/>
        <scheme val="minor"/>
      </rPr>
      <t>D</t>
    </r>
    <r>
      <rPr>
        <sz val="11"/>
        <color theme="1"/>
        <rFont val="Calibri"/>
        <family val="2"/>
        <scheme val="minor"/>
      </rPr>
      <t xml:space="preserve">ata </t>
    </r>
    <r>
      <rPr>
        <b/>
        <sz val="11"/>
        <color theme="1"/>
        <rFont val="Calibri"/>
        <family val="2"/>
        <scheme val="minor"/>
      </rPr>
      <t>A</t>
    </r>
    <r>
      <rPr>
        <sz val="11"/>
        <color theme="1"/>
        <rFont val="Calibri"/>
        <family val="2"/>
        <scheme val="minor"/>
      </rPr>
      <t>nalysis E</t>
    </r>
    <r>
      <rPr>
        <b/>
        <sz val="11"/>
        <color theme="1"/>
        <rFont val="Calibri"/>
        <family val="2"/>
        <scheme val="minor"/>
      </rPr>
      <t>X</t>
    </r>
    <r>
      <rPr>
        <sz val="11"/>
        <color theme="1"/>
        <rFont val="Calibri"/>
        <family val="2"/>
        <scheme val="minor"/>
      </rPr>
      <t>pressions</t>
    </r>
  </si>
  <si>
    <r>
      <rPr>
        <b/>
        <sz val="11"/>
        <color theme="1"/>
        <rFont val="Calibri"/>
        <family val="2"/>
        <scheme val="minor"/>
      </rPr>
      <t>2)</t>
    </r>
    <r>
      <rPr>
        <sz val="11"/>
        <color theme="1"/>
        <rFont val="Calibri"/>
        <family val="2"/>
        <scheme val="minor"/>
      </rPr>
      <t xml:space="preserve"> Power Pivot DAX Measures = Formulas you can use in PivotTable = “Formulas for PivotTables”</t>
    </r>
  </si>
  <si>
    <r>
      <rPr>
        <b/>
        <sz val="11"/>
        <color theme="1"/>
        <rFont val="Calibri"/>
        <family val="2"/>
        <scheme val="minor"/>
      </rPr>
      <t>3)</t>
    </r>
    <r>
      <rPr>
        <sz val="11"/>
        <color theme="1"/>
        <rFont val="Calibri"/>
        <family val="2"/>
        <scheme val="minor"/>
      </rPr>
      <t xml:space="preserve"> Words that mean “Formulas for PivotTables”:</t>
    </r>
  </si>
  <si>
    <r>
      <rPr>
        <b/>
        <sz val="11"/>
        <color theme="1"/>
        <rFont val="Calibri"/>
        <family val="2"/>
        <scheme val="minor"/>
      </rPr>
      <t>4)</t>
    </r>
    <r>
      <rPr>
        <sz val="11"/>
        <color theme="1"/>
        <rFont val="Calibri"/>
        <family val="2"/>
        <scheme val="minor"/>
      </rPr>
      <t xml:space="preserve"> DAX Measures are amazing because:</t>
    </r>
  </si>
  <si>
    <r>
      <rPr>
        <b/>
        <sz val="11"/>
        <color theme="1"/>
        <rFont val="Calibri"/>
        <family val="2"/>
        <scheme val="minor"/>
      </rPr>
      <t xml:space="preserve">1) </t>
    </r>
    <r>
      <rPr>
        <sz val="11"/>
        <color theme="1"/>
        <rFont val="Calibri"/>
        <family val="2"/>
        <scheme val="minor"/>
      </rPr>
      <t>Data Visualization that presents useful information and metrics and will update automatically when new data become available</t>
    </r>
  </si>
  <si>
    <t>Grand Total</t>
  </si>
  <si>
    <t>2016</t>
  </si>
  <si>
    <t>Jan</t>
  </si>
  <si>
    <t>Feb</t>
  </si>
  <si>
    <t>Mar</t>
  </si>
  <si>
    <t>Apr</t>
  </si>
  <si>
    <t>May</t>
  </si>
  <si>
    <t>Jun</t>
  </si>
  <si>
    <t>Jul</t>
  </si>
  <si>
    <t>Aug</t>
  </si>
  <si>
    <t>Sep</t>
  </si>
  <si>
    <t>Oct</t>
  </si>
  <si>
    <t>Nov</t>
  </si>
  <si>
    <t>Dec</t>
  </si>
  <si>
    <t>Month Year</t>
  </si>
  <si>
    <t>Revenue</t>
  </si>
  <si>
    <t>Al Alberto</t>
  </si>
  <si>
    <t>Chin Chen</t>
  </si>
  <si>
    <t>Erika Ellen</t>
  </si>
  <si>
    <t>Gigi Griffin</t>
  </si>
  <si>
    <t>Kiki Krantz</t>
  </si>
  <si>
    <t>Lori Long</t>
  </si>
  <si>
    <t>Popi Prince</t>
  </si>
  <si>
    <t>Sheliadawn Sho</t>
  </si>
  <si>
    <t>Sioux Sanders</t>
  </si>
  <si>
    <t>Tyrone Tillard</t>
  </si>
  <si>
    <t>SalesRep</t>
  </si>
  <si>
    <t>DateTime (Year)</t>
  </si>
  <si>
    <t>Chart Title:</t>
  </si>
  <si>
    <t>Aspen</t>
  </si>
  <si>
    <t>Carlota</t>
  </si>
  <si>
    <t>Distance</t>
  </si>
  <si>
    <t>Doublers</t>
  </si>
  <si>
    <t>FastCatch</t>
  </si>
  <si>
    <t>Maxi MTA</t>
  </si>
  <si>
    <t>Quad</t>
  </si>
  <si>
    <t>Sunbell</t>
  </si>
  <si>
    <t>Sunset</t>
  </si>
  <si>
    <t>Sunshine</t>
  </si>
  <si>
    <t>Yanaki</t>
  </si>
  <si>
    <t>Africa</t>
  </si>
  <si>
    <t>Antarctica</t>
  </si>
  <si>
    <t>Asia</t>
  </si>
  <si>
    <t>Australia</t>
  </si>
  <si>
    <t>Europe</t>
  </si>
  <si>
    <t>North America</t>
  </si>
  <si>
    <t>South America</t>
  </si>
  <si>
    <t>Region</t>
  </si>
  <si>
    <t>Product</t>
  </si>
  <si>
    <t>Boom Inc.</t>
  </si>
  <si>
    <t>2017</t>
  </si>
  <si>
    <t>2018</t>
  </si>
  <si>
    <t>All</t>
  </si>
  <si>
    <t>Calculated Fields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</si>
</sst>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numFmts>
  <fonts count="6" x14ac:knownFonts="1">
    <font>
      <sz val="11"/>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sz val="14"/>
      <color rgb="FF1F4E79"/>
      <name val="Calibri Light"/>
      <family val="2"/>
    </font>
    <font>
      <b/>
      <sz val="20"/>
      <color theme="1"/>
      <name val="Calibri"/>
      <family val="2"/>
      <scheme val="minor"/>
    </font>
  </fonts>
  <fills count="4">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2" fillId="2" borderId="1" xfId="0" applyFont="1" applyFill="1" applyBorder="1"/>
    <xf numFmtId="0" fontId="1" fillId="2" borderId="1" xfId="0" applyFont="1" applyFill="1" applyBorder="1"/>
    <xf numFmtId="0" fontId="0" fillId="0" borderId="1" xfId="0" applyBorder="1"/>
    <xf numFmtId="0" fontId="0" fillId="0" borderId="1" xfId="0" applyFill="1" applyBorder="1"/>
    <xf numFmtId="0" fontId="0" fillId="0" borderId="0" xfId="0" applyAlignment="1">
      <alignment horizontal="left" indent="1"/>
    </xf>
    <xf numFmtId="0" fontId="0" fillId="0" borderId="0" xfId="0" applyAlignment="1">
      <alignment wrapText="1"/>
    </xf>
    <xf numFmtId="0" fontId="4" fillId="0" borderId="0" xfId="0" applyFont="1"/>
    <xf numFmtId="0" fontId="0" fillId="0" borderId="0" xfId="0" applyAlignment="1">
      <alignment horizontal="left" indent="2"/>
    </xf>
    <xf numFmtId="0" fontId="0" fillId="0" borderId="0" xfId="0" pivotButton="1"/>
    <xf numFmtId="0" fontId="0" fillId="0" borderId="0" xfId="0" applyAlignment="1">
      <alignment horizontal="left"/>
    </xf>
    <xf numFmtId="164" fontId="0" fillId="0" borderId="0" xfId="0" applyNumberFormat="1"/>
    <xf numFmtId="0" fontId="0" fillId="3" borderId="0" xfId="0" applyFill="1"/>
    <xf numFmtId="0" fontId="5" fillId="3" borderId="0" xfId="0" applyFont="1" applyFill="1"/>
  </cellXfs>
  <cellStyles count="1">
    <cellStyle name="Normal" xfId="0" builtinId="0"/>
  </cellStyles>
  <dxfs count="1">
    <dxf>
      <font>
        <b/>
        <i val="0"/>
      </font>
      <fill>
        <patternFill>
          <bgColor theme="4" tint="0.59996337778862885"/>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29" Type="http://schemas.openxmlformats.org/officeDocument/2006/relationships/customXml" Target="../customXml/item10.xml"/><Relationship Id="rId41"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pivotCacheDefinition" Target="pivotCache/pivotCacheDefinition4.xml"/><Relationship Id="rId19" Type="http://schemas.openxmlformats.org/officeDocument/2006/relationships/calcChain" Target="calcChain.xml"/><Relationship Id="rId31"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connections" Target="connections.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12" Type="http://schemas.microsoft.com/office/2007/relationships/slicerCache" Target="slicerCaches/slicerCache1.xml"/><Relationship Id="rId17" Type="http://schemas.openxmlformats.org/officeDocument/2006/relationships/sheetMetadata" Target="metadata.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[Busn218-Video17Finished.xlsx]MonthReport!MonthPivot</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ln w="28575" cap="rnd">
            <a:solidFill>
              <a:schemeClr val="accent1"/>
            </a:solidFill>
            <a:round/>
          </a:ln>
          <a:effectLst/>
        </c:spPr>
        <c:marker>
          <c:symbol val="none"/>
        </c:marker>
      </c:pivotFmt>
    </c:pivotFmts>
    <c:plotArea>
      <c:layout/>
      <c:lineChart>
        <c:grouping val="standard"/>
        <c:varyColors val="0"/>
        <c:ser>
          <c:idx val="0"/>
          <c:order val="0"/>
          <c:tx>
            <c:strRef>
              <c:f>MonthReport!$C$3</c:f>
              <c:strCache>
                <c:ptCount val="1"/>
                <c:pt idx="0">
                  <c:v>Total</c:v>
                </c:pt>
              </c:strCache>
            </c:strRef>
          </c:tx>
          <c:spPr>
            <a:ln w="28575" cap="rnd">
              <a:solidFill>
                <a:schemeClr val="accent1"/>
              </a:solidFill>
              <a:round/>
            </a:ln>
            <a:effectLst/>
          </c:spPr>
          <c:marker>
            <c:symbol val="none"/>
          </c:marker>
          <c:cat>
            <c:multiLvlStrRef>
              <c:f>MonthReport!$B$4:$B$43</c:f>
              <c:multiLvlStrCache>
                <c:ptCount val="36"/>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lvl>
                <c:lvl>
                  <c:pt idx="0">
                    <c:v>2016</c:v>
                  </c:pt>
                  <c:pt idx="12">
                    <c:v>2017</c:v>
                  </c:pt>
                  <c:pt idx="24">
                    <c:v>2018</c:v>
                  </c:pt>
                </c:lvl>
              </c:multiLvlStrCache>
            </c:multiLvlStrRef>
          </c:cat>
          <c:val>
            <c:numRef>
              <c:f>MonthReport!$C$4:$C$43</c:f>
              <c:numCache>
                <c:formatCode>\$#,##0;\(\$#,##0\);\$#,##0</c:formatCode>
                <c:ptCount val="36"/>
                <c:pt idx="0">
                  <c:v>699328.92000000016</c:v>
                </c:pt>
                <c:pt idx="1">
                  <c:v>687242.42000000132</c:v>
                </c:pt>
                <c:pt idx="2">
                  <c:v>655586.10000000149</c:v>
                </c:pt>
                <c:pt idx="3">
                  <c:v>655481.54000000178</c:v>
                </c:pt>
                <c:pt idx="4">
                  <c:v>677287.4800000008</c:v>
                </c:pt>
                <c:pt idx="5">
                  <c:v>660794.76</c:v>
                </c:pt>
                <c:pt idx="6">
                  <c:v>694380.86</c:v>
                </c:pt>
                <c:pt idx="7">
                  <c:v>716492.61000000103</c:v>
                </c:pt>
                <c:pt idx="8">
                  <c:v>722803.40999999957</c:v>
                </c:pt>
                <c:pt idx="9">
                  <c:v>706771.02000000083</c:v>
                </c:pt>
                <c:pt idx="10">
                  <c:v>771815.64999999874</c:v>
                </c:pt>
                <c:pt idx="11">
                  <c:v>1360504.9399999792</c:v>
                </c:pt>
                <c:pt idx="12">
                  <c:v>741168.54999999912</c:v>
                </c:pt>
                <c:pt idx="13">
                  <c:v>572880.12000000279</c:v>
                </c:pt>
                <c:pt idx="14">
                  <c:v>699764.13000000152</c:v>
                </c:pt>
                <c:pt idx="15">
                  <c:v>679255.4799999994</c:v>
                </c:pt>
                <c:pt idx="16">
                  <c:v>725477.42999999982</c:v>
                </c:pt>
                <c:pt idx="17">
                  <c:v>672965.84999999974</c:v>
                </c:pt>
                <c:pt idx="18">
                  <c:v>625795.43000000145</c:v>
                </c:pt>
                <c:pt idx="19">
                  <c:v>727797.28999999992</c:v>
                </c:pt>
                <c:pt idx="20">
                  <c:v>664761.51000000036</c:v>
                </c:pt>
                <c:pt idx="21">
                  <c:v>738528.25000000047</c:v>
                </c:pt>
                <c:pt idx="22">
                  <c:v>900585.75999999885</c:v>
                </c:pt>
                <c:pt idx="23">
                  <c:v>1298026.7799999819</c:v>
                </c:pt>
                <c:pt idx="24">
                  <c:v>665871.23000000068</c:v>
                </c:pt>
                <c:pt idx="25">
                  <c:v>589178.66000000178</c:v>
                </c:pt>
                <c:pt idx="26">
                  <c:v>618615.65000000293</c:v>
                </c:pt>
                <c:pt idx="27">
                  <c:v>681505.4100000005</c:v>
                </c:pt>
                <c:pt idx="28">
                  <c:v>649425.7699999999</c:v>
                </c:pt>
                <c:pt idx="29">
                  <c:v>644638.52000000153</c:v>
                </c:pt>
                <c:pt idx="30">
                  <c:v>714167.89000000025</c:v>
                </c:pt>
                <c:pt idx="31">
                  <c:v>746997.86000000068</c:v>
                </c:pt>
                <c:pt idx="32">
                  <c:v>692303.63000000047</c:v>
                </c:pt>
                <c:pt idx="33">
                  <c:v>691281.34000000148</c:v>
                </c:pt>
                <c:pt idx="34">
                  <c:v>736012.65999999933</c:v>
                </c:pt>
                <c:pt idx="35">
                  <c:v>1398128.3299999733</c:v>
                </c:pt>
              </c:numCache>
            </c:numRef>
          </c:val>
          <c:smooth val="0"/>
          <c:extLst>
            <c:ext xmlns:c16="http://schemas.microsoft.com/office/drawing/2014/chart" uri="{C3380CC4-5D6E-409C-BE32-E72D297353CC}">
              <c16:uniqueId val="{00000000-95F7-4EF2-9A59-BBCA4930C48D}"/>
            </c:ext>
          </c:extLst>
        </c:ser>
        <c:dLbls>
          <c:showLegendKey val="0"/>
          <c:showVal val="0"/>
          <c:showCatName val="0"/>
          <c:showSerName val="0"/>
          <c:showPercent val="0"/>
          <c:showBubbleSize val="0"/>
        </c:dLbls>
        <c:smooth val="0"/>
        <c:axId val="1398785744"/>
        <c:axId val="1398784912"/>
      </c:lineChart>
      <c:catAx>
        <c:axId val="139878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8784912"/>
        <c:crosses val="autoZero"/>
        <c:auto val="1"/>
        <c:lblAlgn val="ctr"/>
        <c:lblOffset val="100"/>
        <c:noMultiLvlLbl val="0"/>
      </c:catAx>
      <c:valAx>
        <c:axId val="13987849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878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[Busn218-Video17Finished.xlsx]SalesRepReport!SalesRepPivot</c:name>
    <c:fmtId val="6"/>
  </c:pivotSource>
  <c:chart>
    <c:title>
      <c:tx>
        <c:strRef>
          <c:f>SalesRepReport!$E$5</c:f>
          <c:strCache>
            <c:ptCount val="1"/>
            <c:pt idx="0">
              <c:v>SalesRep Revenue - All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SalesRepReport!$E$5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SalesRepReport!$E$5</c:f>
              <c:strCache>
                <c:ptCount val="10"/>
                <c:pt idx="0">
                  <c:v>Al Alberto</c:v>
                </c:pt>
                <c:pt idx="1">
                  <c:v>Chin Chen</c:v>
                </c:pt>
                <c:pt idx="2">
                  <c:v>Erika Ellen</c:v>
                </c:pt>
                <c:pt idx="3">
                  <c:v>Gigi Griffin</c:v>
                </c:pt>
                <c:pt idx="4">
                  <c:v>Kiki Krantz</c:v>
                </c:pt>
                <c:pt idx="5">
                  <c:v>Lori Long</c:v>
                </c:pt>
                <c:pt idx="6">
                  <c:v>Popi Prince</c:v>
                </c:pt>
                <c:pt idx="7">
                  <c:v>Sheliadawn Sho</c:v>
                </c:pt>
                <c:pt idx="8">
                  <c:v>Sioux Sanders</c:v>
                </c:pt>
                <c:pt idx="9">
                  <c:v>Tyrone Tillard</c:v>
                </c:pt>
              </c:strCache>
            </c:strRef>
          </c:cat>
          <c:val>
            <c:numRef>
              <c:f>SalesRepReport!$E$5</c:f>
              <c:numCache>
                <c:formatCode>\$#,##0;\(\$#,##0\);\$#,##0</c:formatCode>
                <c:ptCount val="10"/>
                <c:pt idx="0">
                  <c:v>1613415.9599999976</c:v>
                </c:pt>
                <c:pt idx="1">
                  <c:v>1687510.3899999971</c:v>
                </c:pt>
                <c:pt idx="2">
                  <c:v>1696038.4999999972</c:v>
                </c:pt>
                <c:pt idx="3">
                  <c:v>1610940.9899999981</c:v>
                </c:pt>
                <c:pt idx="4">
                  <c:v>3354098.7500000093</c:v>
                </c:pt>
                <c:pt idx="5">
                  <c:v>1675613.0499999968</c:v>
                </c:pt>
                <c:pt idx="6">
                  <c:v>1723293.9299999983</c:v>
                </c:pt>
                <c:pt idx="7">
                  <c:v>3436250.4400000074</c:v>
                </c:pt>
                <c:pt idx="8">
                  <c:v>5135628.5500000119</c:v>
                </c:pt>
                <c:pt idx="9">
                  <c:v>4950832.6800000118</c:v>
                </c:pt>
              </c:numCache>
            </c:numRef>
          </c:val>
          <c:extLst>
            <c:ext xmlns:c16="http://schemas.microsoft.com/office/drawing/2014/chart" uri="{C3380CC4-5D6E-409C-BE32-E72D297353CC}">
              <c16:uniqueId val="{00000000-6E97-448A-8A6B-756AF821653A}"/>
            </c:ext>
          </c:extLst>
        </c:ser>
        <c:dLbls>
          <c:dLblPos val="outEnd"/>
          <c:showLegendKey val="0"/>
          <c:showVal val="1"/>
          <c:showCatName val="0"/>
          <c:showSerName val="0"/>
          <c:showPercent val="0"/>
          <c:showBubbleSize val="0"/>
        </c:dLbls>
        <c:gapWidth val="50"/>
        <c:axId val="341764544"/>
        <c:axId val="341764128"/>
      </c:barChart>
      <c:catAx>
        <c:axId val="341764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764128"/>
        <c:crosses val="autoZero"/>
        <c:auto val="1"/>
        <c:lblAlgn val="ctr"/>
        <c:lblOffset val="100"/>
        <c:noMultiLvlLbl val="0"/>
      </c:catAx>
      <c:valAx>
        <c:axId val="341764128"/>
        <c:scaling>
          <c:orientation val="minMax"/>
        </c:scaling>
        <c:delete val="1"/>
        <c:axPos val="b"/>
        <c:numFmt formatCode="\$#,##0;\(\$#,##0\);\$#,##0" sourceLinked="1"/>
        <c:majorTickMark val="none"/>
        <c:minorTickMark val="none"/>
        <c:tickLblPos val="nextTo"/>
        <c:crossAx val="34176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6</xdr:col>
      <xdr:colOff>335818</xdr:colOff>
      <xdr:row>0</xdr:row>
      <xdr:rowOff>174547</xdr:rowOff>
    </xdr:from>
    <xdr:to>
      <xdr:col>10</xdr:col>
      <xdr:colOff>334292</xdr:colOff>
      <xdr:row>3</xdr:row>
      <xdr:rowOff>158218</xdr:rowOff>
    </xdr:to>
    <mc:AlternateContent xmlns:mc="http://schemas.openxmlformats.org/markup-compatibility/2006" xmlns:a14="http://schemas.microsoft.com/office/drawing/2010/main">
      <mc:Choice Requires="a14">
        <xdr:graphicFrame macro="">
          <xdr:nvGraphicFramePr>
            <xdr:cNvPr id="4" name="DateTime (Year)"/>
            <xdr:cNvGraphicFramePr/>
          </xdr:nvGraphicFramePr>
          <xdr:xfrm>
            <a:off x="0" y="0"/>
            <a:ext cx="0" cy="0"/>
          </xdr:xfrm>
          <a:graphic>
            <a:graphicData uri="http://schemas.microsoft.com/office/drawing/2010/slicer">
              <sle:slicer xmlns:sle="http://schemas.microsoft.com/office/drawing/2010/slicer" name="DateTime (Year)"/>
            </a:graphicData>
          </a:graphic>
        </xdr:graphicFrame>
      </mc:Choice>
      <mc:Fallback xmlns="">
        <xdr:sp macro="" textlink="">
          <xdr:nvSpPr>
            <xdr:cNvPr id="0" name=""/>
            <xdr:cNvSpPr>
              <a:spLocks noTextEdit="1"/>
            </xdr:cNvSpPr>
          </xdr:nvSpPr>
          <xdr:spPr>
            <a:xfrm>
              <a:off x="4000872" y="174547"/>
              <a:ext cx="2441844" cy="68769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282466</xdr:colOff>
      <xdr:row>6</xdr:row>
      <xdr:rowOff>0</xdr:rowOff>
    </xdr:from>
    <xdr:to>
      <xdr:col>7</xdr:col>
      <xdr:colOff>568216</xdr:colOff>
      <xdr:row>20</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81642</xdr:colOff>
      <xdr:row>6</xdr:row>
      <xdr:rowOff>0</xdr:rowOff>
    </xdr:from>
    <xdr:to>
      <xdr:col>15</xdr:col>
      <xdr:colOff>367392</xdr:colOff>
      <xdr:row>20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282466</xdr:colOff>
          <xdr:row>21</xdr:row>
          <xdr:rowOff>149679</xdr:rowOff>
        </xdr:from>
        <xdr:to>
          <xdr:col>15</xdr:col>
          <xdr:colOff>367393</xdr:colOff>
          <xdr:row>38</xdr:row>
          <xdr:rowOff>159204</xdr:rowOff>
        </xdr:to>
        <xdr:pic>
          <xdr:nvPicPr>
            <xdr:cNvPr id="8" name="Picture 7"/>
            <xdr:cNvPicPr>
              <a:picLocks noChangeAspect="1" noChangeArrowheads="1"/>
              <a:extLst>
                <a:ext uri="{84589F7E-364E-4C9E-8A38-B11213B215E9}">
                  <a14:cameraTool cellRange="CrossTabReport!$A$1:$I$17" spid="_x0000_s1034"/>
                </a:ext>
              </a:extLst>
            </xdr:cNvPicPr>
          </xdr:nvPicPr>
          <xdr:blipFill>
            <a:blip xmlns:r="http://schemas.openxmlformats.org/officeDocument/2006/relationships" r:embed="rId3"/>
            <a:srcRect/>
            <a:stretch>
              <a:fillRect/>
            </a:stretch>
          </xdr:blipFill>
          <xdr:spPr bwMode="auto">
            <a:xfrm>
              <a:off x="282466" y="4150179"/>
              <a:ext cx="9269748" cy="3248025"/>
            </a:xfrm>
            <a:prstGeom prst="rect">
              <a:avLst/>
            </a:prstGeom>
            <a:solidFill>
              <a:schemeClr val="bg1"/>
            </a:solidFill>
          </xdr:spPr>
        </xdr:pic>
        <xdr:clientData/>
      </xdr:twoCellAnchor>
    </mc:Choice>
    <mc:Fallback/>
  </mc:AlternateContent>
</xdr:wsDr>
</file>

<file path=xl/pivotCache/pivotCacheDefinition1.xml><?xml version="1.0" encoding="utf-8"?>
<pivotCacheDefinition xmlns="http://schemas.openxmlformats.org/spreadsheetml/2006/main" xmlns:r="http://schemas.openxmlformats.org/officeDocument/2006/relationships" saveData="0" refreshedBy="Author" refreshedDate="42517.445223148148" createdVersion="5" refreshedVersion="6" minRefreshableVersion="3" recordCount="0" supportSubquery="1" supportAdvancedDrill="1">
  <cacheSource type="external" connectionId="2"/>
  <cacheFields count="3">
    <cacheField name="[TransactionTable].[DateTime (Month)].[DateTime (Month)]" caption="DateTime (Month)" numFmtId="0" hierarchy="1" level="1">
      <sharedItems count="12">
        <s v="Jan"/>
        <s v="Feb"/>
        <s v="Mar"/>
        <s v="Apr"/>
        <s v="May"/>
        <s v="Jun"/>
        <s v="Jul"/>
        <s v="Aug"/>
        <s v="Sep"/>
        <s v="Oct"/>
        <s v="Nov"/>
        <s v="Dec"/>
      </sharedItems>
    </cacheField>
    <cacheField name="[TransactionTable].[DateTime (Year)].[DateTime (Year)]" caption="DateTime (Year)" numFmtId="0" hierarchy="3" level="1">
      <sharedItems count="3">
        <s v="2016"/>
        <s v="2017"/>
        <s v="2018"/>
      </sharedItems>
    </cacheField>
    <cacheField name="[Measures].[Revenue]" caption="Revenue" numFmtId="0" hierarchy="10" level="32767"/>
  </cacheFields>
  <cacheHierarchies count="13">
    <cacheHierarchy uniqueName="[TransactionTable].[DateTime]" caption="DateTime" attribute="1" time="1" defaultMemberUniqueName="[TransactionTable].[DateTime].[All]" allUniqueName="[TransactionTable].[DateTime].[All]" dimensionUniqueName="[TransactionTable]" displayFolder="" count="0" memberValueDatatype="7" unbalanced="0"/>
    <cacheHierarchy uniqueName="[TransactionTable].[DateTime (Month)]" caption="DateTime (Month)" attribute="1" defaultMemberUniqueName="[TransactionTable].[DateTime (Month)].[All]" allUniqueName="[TransactionTable].[DateTime (Month)].[All]" dimensionUniqueName="[TransactionTable]" displayFolder="" count="2" memberValueDatatype="130" unbalanced="0">
      <fieldsUsage count="2">
        <fieldUsage x="-1"/>
        <fieldUsage x="0"/>
      </fieldsUsage>
    </cacheHierarchy>
    <cacheHierarchy uniqueName="[TransactionTable].[DateTime (Quarter)]" caption="DateTime (Quarter)" attribute="1" defaultMemberUniqueName="[TransactionTable].[DateTime (Quarter)].[All]" allUniqueName="[TransactionTable].[DateTime (Quarter)].[All]" dimensionUniqueName="[TransactionTable]" displayFolder="" count="0" memberValueDatatype="130" unbalanced="0"/>
    <cacheHierarchy uniqueName="[TransactionTable].[DateTime (Year)]" caption="DateTime (Year)" attribute="1" defaultMemberUniqueName="[TransactionTable].[DateTime (Year)].[All]" allUniqueName="[TransactionTable].[DateTime (Year)].[All]" dimensionUniqueName="[TransactionTable]" displayFolder="" count="2" memberValueDatatype="130" unbalanced="0">
      <fieldsUsage count="2">
        <fieldUsage x="-1"/>
        <fieldUsage x="1"/>
      </fieldsUsage>
    </cacheHierarchy>
    <cacheHierarchy uniqueName="[TransactionTable].[Net Revenue]" caption="Net Revenue" attribute="1" defaultMemberUniqueName="[TransactionTable].[Net Revenue].[All]" allUniqueName="[TransactionTable].[Net Revenue].[All]" dimensionUniqueName="[TransactionTable]" displayFolder="" count="0" memberValueDatatype="5" unbalanced="0"/>
    <cacheHierarchy uniqueName="[TransactionTable].[Product]" caption="Product" attribute="1" defaultMemberUniqueName="[TransactionTable].[Product].[All]" allUniqueName="[TransactionTable].[Product].[All]" dimensionUniqueName="[TransactionTable]" displayFolder="" count="0" memberValueDatatype="130" unbalanced="0"/>
    <cacheHierarchy uniqueName="[TransactionTable].[Region]" caption="Region" attribute="1" defaultMemberUniqueName="[TransactionTable].[Region].[All]" allUniqueName="[TransactionTable].[Region].[All]" dimensionUniqueName="[TransactionTable]" displayFolder="" count="0" memberValueDatatype="130" unbalanced="0"/>
    <cacheHierarchy uniqueName="[TransactionTable].[SalesRep]" caption="SalesRep" attribute="1" defaultMemberUniqueName="[TransactionTable].[SalesRep].[All]" allUniqueName="[TransactionTable].[SalesRep].[All]" dimensionUniqueName="[TransactionTable]" displayFolder="" count="0" memberValueDatatype="130" unbalanced="0"/>
    <cacheHierarchy uniqueName="[TransactionTable].[Type]" caption="Type" attribute="1" defaultMemberUniqueName="[TransactionTable].[Type].[All]" allUniqueName="[TransactionTable].[Type].[All]" dimensionUniqueName="[TransactionTable]" displayFolder="" count="0" memberValueDatatype="130" unbalanced="0"/>
    <cacheHierarchy uniqueName="[TransactionTable].[DateTime (Month Index)]" caption="DateTime (Month Index)" attribute="1" defaultMemberUniqueName="[TransactionTable].[DateTime (Month Index)].[All]" allUniqueName="[TransactionTable].[DateTime (Month Index)].[All]" dimensionUniqueName="[TransactionTable]" displayFolder="" count="0" memberValueDatatype="20" unbalanced="0" hidden="1"/>
    <cacheHierarchy uniqueName="[Measures].[Revenue]" caption="Revenue" measure="1" displayFolder="" measureGroup="TransactionTable" count="0" oneField="1">
      <fieldsUsage count="1">
        <fieldUsage x="2"/>
      </fieldsUsage>
    </cacheHierarchy>
    <cacheHierarchy uniqueName="[Measures].[__XL_Count TransactionTable]" caption="__XL_Count TransactionTable" measure="1" displayFolder="" measureGroup="TransactionTable" count="0" hidden="1"/>
    <cacheHierarchy uniqueName="[Measures].[__No measures defined]" caption="__No measures defined" measure="1" displayFolder="" count="0" hidden="1"/>
  </cacheHierarchies>
  <kpis count="0"/>
  <dimensions count="2">
    <dimension measure="1" name="Measures" uniqueName="[Measures]" caption="Measures"/>
    <dimension name="TransactionTable" uniqueName="[TransactionTable]" caption="TransactionTable"/>
  </dimensions>
  <measureGroups count="1">
    <measureGroup name="TransactionTable" caption="TransactionTabl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uthor" refreshedDate="42517.445223726849" createdVersion="6" refreshedVersion="6" minRefreshableVersion="3" recordCount="0" supportSubquery="1" supportAdvancedDrill="1">
  <cacheSource type="external" connectionId="2"/>
  <cacheFields count="3">
    <cacheField name="[TransactionTable].[SalesRep].[SalesRep]" caption="SalesRep" numFmtId="0" hierarchy="7" level="1">
      <sharedItems count="10">
        <s v="Al Alberto"/>
        <s v="Chin Chen"/>
        <s v="Erika Ellen"/>
        <s v="Gigi Griffin"/>
        <s v="Kiki Krantz"/>
        <s v="Lori Long"/>
        <s v="Popi Prince"/>
        <s v="Sheliadawn Sho"/>
        <s v="Sioux Sanders"/>
        <s v="Tyrone Tillard"/>
      </sharedItems>
    </cacheField>
    <cacheField name="[Measures].[Revenue]" caption="Revenue" numFmtId="0" hierarchy="10" level="32767"/>
    <cacheField name="[TransactionTable].[DateTime (Year)].[DateTime (Year)]" caption="DateTime (Year)" numFmtId="0" hierarchy="3" level="1">
      <sharedItems containsSemiMixedTypes="0" containsNonDate="0" containsString="0"/>
    </cacheField>
  </cacheFields>
  <cacheHierarchies count="13">
    <cacheHierarchy uniqueName="[TransactionTable].[DateTime]" caption="DateTime" attribute="1" time="1" defaultMemberUniqueName="[TransactionTable].[DateTime].[All]" allUniqueName="[TransactionTable].[DateTime].[All]" dimensionUniqueName="[TransactionTable]" displayFolder="" count="0" memberValueDatatype="7" unbalanced="0"/>
    <cacheHierarchy uniqueName="[TransactionTable].[DateTime (Month)]" caption="DateTime (Month)" attribute="1" defaultMemberUniqueName="[TransactionTable].[DateTime (Month)].[All]" allUniqueName="[TransactionTable].[DateTime (Month)].[All]" dimensionUniqueName="[TransactionTable]" displayFolder="" count="0" memberValueDatatype="130" unbalanced="0"/>
    <cacheHierarchy uniqueName="[TransactionTable].[DateTime (Quarter)]" caption="DateTime (Quarter)" attribute="1" defaultMemberUniqueName="[TransactionTable].[DateTime (Quarter)].[All]" allUniqueName="[TransactionTable].[DateTime (Quarter)].[All]" dimensionUniqueName="[TransactionTable]" displayFolder="" count="0" memberValueDatatype="130" unbalanced="0"/>
    <cacheHierarchy uniqueName="[TransactionTable].[DateTime (Year)]" caption="DateTime (Year)" attribute="1" defaultMemberUniqueName="[TransactionTable].[DateTime (Year)].[All]" allUniqueName="[TransactionTable].[DateTime (Year)].[All]" dimensionUniqueName="[TransactionTable]" displayFolder="" count="2" memberValueDatatype="130" unbalanced="0">
      <fieldsUsage count="2">
        <fieldUsage x="-1"/>
        <fieldUsage x="2"/>
      </fieldsUsage>
    </cacheHierarchy>
    <cacheHierarchy uniqueName="[TransactionTable].[Net Revenue]" caption="Net Revenue" attribute="1" defaultMemberUniqueName="[TransactionTable].[Net Revenue].[All]" allUniqueName="[TransactionTable].[Net Revenue].[All]" dimensionUniqueName="[TransactionTable]" displayFolder="" count="0" memberValueDatatype="5" unbalanced="0"/>
    <cacheHierarchy uniqueName="[TransactionTable].[Product]" caption="Product" attribute="1" defaultMemberUniqueName="[TransactionTable].[Product].[All]" allUniqueName="[TransactionTable].[Product].[All]" dimensionUniqueName="[TransactionTable]" displayFolder="" count="0" memberValueDatatype="130" unbalanced="0"/>
    <cacheHierarchy uniqueName="[TransactionTable].[Region]" caption="Region" attribute="1" defaultMemberUniqueName="[TransactionTable].[Region].[All]" allUniqueName="[TransactionTable].[Region].[All]" dimensionUniqueName="[TransactionTable]" displayFolder="" count="0" memberValueDatatype="130" unbalanced="0"/>
    <cacheHierarchy uniqueName="[TransactionTable].[SalesRep]" caption="SalesRep" attribute="1" defaultMemberUniqueName="[TransactionTable].[SalesRep].[All]" allUniqueName="[TransactionTable].[SalesRep].[All]" dimensionUniqueName="[TransactionTable]" displayFolder="" count="2" memberValueDatatype="130" unbalanced="0">
      <fieldsUsage count="2">
        <fieldUsage x="-1"/>
        <fieldUsage x="0"/>
      </fieldsUsage>
    </cacheHierarchy>
    <cacheHierarchy uniqueName="[TransactionTable].[Type]" caption="Type" attribute="1" defaultMemberUniqueName="[TransactionTable].[Type].[All]" allUniqueName="[TransactionTable].[Type].[All]" dimensionUniqueName="[TransactionTable]" displayFolder="" count="0" memberValueDatatype="130" unbalanced="0"/>
    <cacheHierarchy uniqueName="[TransactionTable].[DateTime (Month Index)]" caption="DateTime (Month Index)" attribute="1" defaultMemberUniqueName="[TransactionTable].[DateTime (Month Index)].[All]" allUniqueName="[TransactionTable].[DateTime (Month Index)].[All]" dimensionUniqueName="[TransactionTable]" displayFolder="" count="0" memberValueDatatype="20" unbalanced="0" hidden="1"/>
    <cacheHierarchy uniqueName="[Measures].[Revenue]" caption="Revenue" measure="1" displayFolder="" measureGroup="TransactionTable" count="0" oneField="1">
      <fieldsUsage count="1">
        <fieldUsage x="1"/>
      </fieldsUsage>
    </cacheHierarchy>
    <cacheHierarchy uniqueName="[Measures].[__XL_Count TransactionTable]" caption="__XL_Count TransactionTable" measure="1" displayFolder="" measureGroup="TransactionTable" count="0" hidden="1"/>
    <cacheHierarchy uniqueName="[Measures].[__No measures defined]" caption="__No measures defined" measure="1" displayFolder="" count="0" hidden="1"/>
  </cacheHierarchies>
  <kpis count="0"/>
  <dimensions count="2">
    <dimension measure="1" name="Measures" uniqueName="[Measures]" caption="Measures"/>
    <dimension name="TransactionTable" uniqueName="[TransactionTable]" caption="TransactionTable"/>
  </dimensions>
  <measureGroups count="1">
    <measureGroup name="TransactionTable" caption="TransactionTabl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uthor" refreshedDate="42517.445223958333" createdVersion="6" refreshedVersion="6" minRefreshableVersion="3" recordCount="0" supportSubquery="1" supportAdvancedDrill="1">
  <cacheSource type="external" connectionId="2"/>
  <cacheFields count="1">
    <cacheField name="[TransactionTable].[DateTime (Year)].[DateTime (Year)]" caption="DateTime (Year)" numFmtId="0" hierarchy="3" level="1">
      <sharedItems containsSemiMixedTypes="0" containsNonDate="0" containsString="0"/>
    </cacheField>
  </cacheFields>
  <cacheHierarchies count="13">
    <cacheHierarchy uniqueName="[TransactionTable].[DateTime]" caption="DateTime" attribute="1" time="1" defaultMemberUniqueName="[TransactionTable].[DateTime].[All]" allUniqueName="[TransactionTable].[DateTime].[All]" dimensionUniqueName="[TransactionTable]" displayFolder="" count="0" memberValueDatatype="7" unbalanced="0"/>
    <cacheHierarchy uniqueName="[TransactionTable].[DateTime (Month)]" caption="DateTime (Month)" attribute="1" defaultMemberUniqueName="[TransactionTable].[DateTime (Month)].[All]" allUniqueName="[TransactionTable].[DateTime (Month)].[All]" dimensionUniqueName="[TransactionTable]" displayFolder="" count="0" memberValueDatatype="130" unbalanced="0"/>
    <cacheHierarchy uniqueName="[TransactionTable].[DateTime (Quarter)]" caption="DateTime (Quarter)" attribute="1" defaultMemberUniqueName="[TransactionTable].[DateTime (Quarter)].[All]" allUniqueName="[TransactionTable].[DateTime (Quarter)].[All]" dimensionUniqueName="[TransactionTable]" displayFolder="" count="0" memberValueDatatype="130" unbalanced="0"/>
    <cacheHierarchy uniqueName="[TransactionTable].[DateTime (Year)]" caption="DateTime (Year)" attribute="1" defaultMemberUniqueName="[TransactionTable].[DateTime (Year)].[All]" allUniqueName="[TransactionTable].[DateTime (Year)].[All]" dimensionUniqueName="[TransactionTable]" displayFolder="" count="2" memberValueDatatype="130" unbalanced="0">
      <fieldsUsage count="2">
        <fieldUsage x="-1"/>
        <fieldUsage x="0"/>
      </fieldsUsage>
    </cacheHierarchy>
    <cacheHierarchy uniqueName="[TransactionTable].[Net Revenue]" caption="Net Revenue" attribute="1" defaultMemberUniqueName="[TransactionTable].[Net Revenue].[All]" allUniqueName="[TransactionTable].[Net Revenue].[All]" dimensionUniqueName="[TransactionTable]" displayFolder="" count="0" memberValueDatatype="5" unbalanced="0"/>
    <cacheHierarchy uniqueName="[TransactionTable].[Product]" caption="Product" attribute="1" defaultMemberUniqueName="[TransactionTable].[Product].[All]" allUniqueName="[TransactionTable].[Product].[All]" dimensionUniqueName="[TransactionTable]" displayFolder="" count="0" memberValueDatatype="130" unbalanced="0"/>
    <cacheHierarchy uniqueName="[TransactionTable].[Region]" caption="Region" attribute="1" defaultMemberUniqueName="[TransactionTable].[Region].[All]" allUniqueName="[TransactionTable].[Region].[All]" dimensionUniqueName="[TransactionTable]" displayFolder="" count="0" memberValueDatatype="130" unbalanced="0"/>
    <cacheHierarchy uniqueName="[TransactionTable].[SalesRep]" caption="SalesRep" attribute="1" defaultMemberUniqueName="[TransactionTable].[SalesRep].[All]" allUniqueName="[TransactionTable].[SalesRep].[All]" dimensionUniqueName="[TransactionTable]" displayFolder="" count="0" memberValueDatatype="130" unbalanced="0"/>
    <cacheHierarchy uniqueName="[TransactionTable].[Type]" caption="Type" attribute="1" defaultMemberUniqueName="[TransactionTable].[Type].[All]" allUniqueName="[TransactionTable].[Type].[All]" dimensionUniqueName="[TransactionTable]" displayFolder="" count="0" memberValueDatatype="130" unbalanced="0"/>
    <cacheHierarchy uniqueName="[TransactionTable].[DateTime (Month Index)]" caption="DateTime (Month Index)" attribute="1" defaultMemberUniqueName="[TransactionTable].[DateTime (Month Index)].[All]" allUniqueName="[TransactionTable].[DateTime (Month Index)].[All]" dimensionUniqueName="[TransactionTable]" displayFolder="" count="0" memberValueDatatype="20" unbalanced="0" hidden="1"/>
    <cacheHierarchy uniqueName="[Measures].[Revenue]" caption="Revenue" measure="1" displayFolder="" measureGroup="TransactionTable" count="0"/>
    <cacheHierarchy uniqueName="[Measures].[__XL_Count TransactionTable]" caption="__XL_Count TransactionTable" measure="1" displayFolder="" measureGroup="TransactionTable" count="0" hidden="1"/>
    <cacheHierarchy uniqueName="[Measures].[__No measures defined]" caption="__No measures defined" measure="1" displayFolder="" count="0" hidden="1"/>
  </cacheHierarchies>
  <kpis count="0"/>
  <dimensions count="2">
    <dimension measure="1" name="Measures" uniqueName="[Measures]" caption="Measures"/>
    <dimension name="TransactionTable" uniqueName="[TransactionTable]" caption="TransactionTable"/>
  </dimensions>
  <measureGroups count="1">
    <measureGroup name="TransactionTable" caption="TransactionTabl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uthor" refreshedDate="42517.445224421295" createdVersion="6" refreshedVersion="6" minRefreshableVersion="3" recordCount="0" supportSubquery="1" supportAdvancedDrill="1">
  <cacheSource type="external" connectionId="2"/>
  <cacheFields count="4">
    <cacheField name="[TransactionTable].[Product].[Product]" caption="Product" numFmtId="0" hierarchy="5" level="1">
      <sharedItems count="11">
        <s v="Aspen"/>
        <s v="Carlota"/>
        <s v="Distance"/>
        <s v="Doublers"/>
        <s v="FastCatch"/>
        <s v="Maxi MTA"/>
        <s v="Quad"/>
        <s v="Sunbell"/>
        <s v="Sunset"/>
        <s v="Sunshine"/>
        <s v="Yanaki"/>
      </sharedItems>
    </cacheField>
    <cacheField name="[TransactionTable].[Region].[Region]" caption="Region" numFmtId="0" hierarchy="6" level="1">
      <sharedItems count="7">
        <s v="Africa"/>
        <s v="Antarctica"/>
        <s v="Asia"/>
        <s v="Australia"/>
        <s v="Europe"/>
        <s v="North America"/>
        <s v="South America"/>
      </sharedItems>
    </cacheField>
    <cacheField name="[Measures].[Revenue]" caption="Revenue" numFmtId="0" hierarchy="10" level="32767"/>
    <cacheField name="[TransactionTable].[DateTime (Year)].[DateTime (Year)]" caption="DateTime (Year)" numFmtId="0" hierarchy="3" level="1">
      <sharedItems containsSemiMixedTypes="0" containsNonDate="0" containsString="0"/>
    </cacheField>
  </cacheFields>
  <cacheHierarchies count="13">
    <cacheHierarchy uniqueName="[TransactionTable].[DateTime]" caption="DateTime" attribute="1" time="1" defaultMemberUniqueName="[TransactionTable].[DateTime].[All]" allUniqueName="[TransactionTable].[DateTime].[All]" dimensionUniqueName="[TransactionTable]" displayFolder="" count="0" memberValueDatatype="7" unbalanced="0"/>
    <cacheHierarchy uniqueName="[TransactionTable].[DateTime (Month)]" caption="DateTime (Month)" attribute="1" defaultMemberUniqueName="[TransactionTable].[DateTime (Month)].[All]" allUniqueName="[TransactionTable].[DateTime (Month)].[All]" dimensionUniqueName="[TransactionTable]" displayFolder="" count="0" memberValueDatatype="130" unbalanced="0"/>
    <cacheHierarchy uniqueName="[TransactionTable].[DateTime (Quarter)]" caption="DateTime (Quarter)" attribute="1" defaultMemberUniqueName="[TransactionTable].[DateTime (Quarter)].[All]" allUniqueName="[TransactionTable].[DateTime (Quarter)].[All]" dimensionUniqueName="[TransactionTable]" displayFolder="" count="0" memberValueDatatype="130" unbalanced="0"/>
    <cacheHierarchy uniqueName="[TransactionTable].[DateTime (Year)]" caption="DateTime (Year)" attribute="1" defaultMemberUniqueName="[TransactionTable].[DateTime (Year)].[All]" allUniqueName="[TransactionTable].[DateTime (Year)].[All]" dimensionUniqueName="[TransactionTable]" displayFolder="" count="2" memberValueDatatype="130" unbalanced="0">
      <fieldsUsage count="2">
        <fieldUsage x="-1"/>
        <fieldUsage x="3"/>
      </fieldsUsage>
    </cacheHierarchy>
    <cacheHierarchy uniqueName="[TransactionTable].[Net Revenue]" caption="Net Revenue" attribute="1" defaultMemberUniqueName="[TransactionTable].[Net Revenue].[All]" allUniqueName="[TransactionTable].[Net Revenue].[All]" dimensionUniqueName="[TransactionTable]" displayFolder="" count="0" memberValueDatatype="5" unbalanced="0"/>
    <cacheHierarchy uniqueName="[TransactionTable].[Product]" caption="Product" attribute="1" defaultMemberUniqueName="[TransactionTable].[Product].[All]" allUniqueName="[TransactionTable].[Product].[All]" dimensionUniqueName="[TransactionTable]" displayFolder="" count="2" memberValueDatatype="130" unbalanced="0">
      <fieldsUsage count="2">
        <fieldUsage x="-1"/>
        <fieldUsage x="0"/>
      </fieldsUsage>
    </cacheHierarchy>
    <cacheHierarchy uniqueName="[TransactionTable].[Region]" caption="Region" attribute="1" defaultMemberUniqueName="[TransactionTable].[Region].[All]" allUniqueName="[TransactionTable].[Region].[All]" dimensionUniqueName="[TransactionTable]" displayFolder="" count="2" memberValueDatatype="130" unbalanced="0">
      <fieldsUsage count="2">
        <fieldUsage x="-1"/>
        <fieldUsage x="1"/>
      </fieldsUsage>
    </cacheHierarchy>
    <cacheHierarchy uniqueName="[TransactionTable].[SalesRep]" caption="SalesRep" attribute="1" defaultMemberUniqueName="[TransactionTable].[SalesRep].[All]" allUniqueName="[TransactionTable].[SalesRep].[All]" dimensionUniqueName="[TransactionTable]" displayFolder="" count="0" memberValueDatatype="130" unbalanced="0"/>
    <cacheHierarchy uniqueName="[TransactionTable].[Type]" caption="Type" attribute="1" defaultMemberUniqueName="[TransactionTable].[Type].[All]" allUniqueName="[TransactionTable].[Type].[All]" dimensionUniqueName="[TransactionTable]" displayFolder="" count="0" memberValueDatatype="130" unbalanced="0"/>
    <cacheHierarchy uniqueName="[TransactionTable].[DateTime (Month Index)]" caption="DateTime (Month Index)" attribute="1" defaultMemberUniqueName="[TransactionTable].[DateTime (Month Index)].[All]" allUniqueName="[TransactionTable].[DateTime (Month Index)].[All]" dimensionUniqueName="[TransactionTable]" displayFolder="" count="0" memberValueDatatype="20" unbalanced="0" hidden="1"/>
    <cacheHierarchy uniqueName="[Measures].[Revenue]" caption="Revenue" measure="1" displayFolder="" measureGroup="TransactionTable" count="0" oneField="1">
      <fieldsUsage count="1">
        <fieldUsage x="2"/>
      </fieldsUsage>
    </cacheHierarchy>
    <cacheHierarchy uniqueName="[Measures].[__XL_Count TransactionTable]" caption="__XL_Count TransactionTable" measure="1" displayFolder="" measureGroup="TransactionTable" count="0" hidden="1"/>
    <cacheHierarchy uniqueName="[Measures].[__No measures defined]" caption="__No measures defined" measure="1" displayFolder="" count="0" hidden="1"/>
  </cacheHierarchies>
  <kpis count="0"/>
  <dimensions count="2">
    <dimension measure="1" name="Measures" uniqueName="[Measures]" caption="Measures"/>
    <dimension name="TransactionTable" uniqueName="[TransactionTable]" caption="TransactionTable"/>
  </dimensions>
  <measureGroups count="1">
    <measureGroup name="TransactionTable" caption="TransactionTabl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uthor" refreshedDate="42517.445129398147"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3">
    <cacheHierarchy uniqueName="[TransactionTable].[DateTime]" caption="DateTime" attribute="1" time="1" defaultMemberUniqueName="[TransactionTable].[DateTime].[All]" allUniqueName="[TransactionTable].[DateTime].[All]" dimensionUniqueName="[TransactionTable]" displayFolder="" count="0" memberValueDatatype="7" unbalanced="0"/>
    <cacheHierarchy uniqueName="[TransactionTable].[DateTime (Month)]" caption="DateTime (Month)" attribute="1" defaultMemberUniqueName="[TransactionTable].[DateTime (Month)].[All]" allUniqueName="[TransactionTable].[DateTime (Month)].[All]" dimensionUniqueName="[TransactionTable]" displayFolder="" count="0" memberValueDatatype="130" unbalanced="0"/>
    <cacheHierarchy uniqueName="[TransactionTable].[DateTime (Quarter)]" caption="DateTime (Quarter)" attribute="1" defaultMemberUniqueName="[TransactionTable].[DateTime (Quarter)].[All]" allUniqueName="[TransactionTable].[DateTime (Quarter)].[All]" dimensionUniqueName="[TransactionTable]" displayFolder="" count="0" memberValueDatatype="130" unbalanced="0"/>
    <cacheHierarchy uniqueName="[TransactionTable].[DateTime (Year)]" caption="DateTime (Year)" attribute="1" defaultMemberUniqueName="[TransactionTable].[DateTime (Year)].[All]" allUniqueName="[TransactionTable].[DateTime (Year)].[All]" dimensionUniqueName="[TransactionTable]" displayFolder="" count="2" memberValueDatatype="130" unbalanced="0"/>
    <cacheHierarchy uniqueName="[TransactionTable].[Net Revenue]" caption="Net Revenue" attribute="1" defaultMemberUniqueName="[TransactionTable].[Net Revenue].[All]" allUniqueName="[TransactionTable].[Net Revenue].[All]" dimensionUniqueName="[TransactionTable]" displayFolder="" count="0" memberValueDatatype="5" unbalanced="0"/>
    <cacheHierarchy uniqueName="[TransactionTable].[Product]" caption="Product" attribute="1" defaultMemberUniqueName="[TransactionTable].[Product].[All]" allUniqueName="[TransactionTable].[Product].[All]" dimensionUniqueName="[TransactionTable]" displayFolder="" count="0" memberValueDatatype="130" unbalanced="0"/>
    <cacheHierarchy uniqueName="[TransactionTable].[Region]" caption="Region" attribute="1" defaultMemberUniqueName="[TransactionTable].[Region].[All]" allUniqueName="[TransactionTable].[Region].[All]" dimensionUniqueName="[TransactionTable]" displayFolder="" count="0" memberValueDatatype="130" unbalanced="0"/>
    <cacheHierarchy uniqueName="[TransactionTable].[SalesRep]" caption="SalesRep" attribute="1" defaultMemberUniqueName="[TransactionTable].[SalesRep].[All]" allUniqueName="[TransactionTable].[SalesRep].[All]" dimensionUniqueName="[TransactionTable]" displayFolder="" count="0" memberValueDatatype="130" unbalanced="0"/>
    <cacheHierarchy uniqueName="[TransactionTable].[Type]" caption="Type" attribute="1" defaultMemberUniqueName="[TransactionTable].[Type].[All]" allUniqueName="[TransactionTable].[Type].[All]" dimensionUniqueName="[TransactionTable]" displayFolder="" count="0" memberValueDatatype="130" unbalanced="0"/>
    <cacheHierarchy uniqueName="[TransactionTable].[DateTime (Month Index)]" caption="DateTime (Month Index)" attribute="1" defaultMemberUniqueName="[TransactionTable].[DateTime (Month Index)].[All]" allUniqueName="[TransactionTable].[DateTime (Month Index)].[All]" dimensionUniqueName="[TransactionTable]" displayFolder="" count="0" memberValueDatatype="20" unbalanced="0" hidden="1"/>
    <cacheHierarchy uniqueName="[Measures].[Revenue]" caption="Revenue" measure="1" displayFolder="" measureGroup="TransactionTable" count="0"/>
    <cacheHierarchy uniqueName="[Measures].[__XL_Count TransactionTable]" caption="__XL_Count TransactionTable" measure="1" displayFolder="" measureGroup="TransactionTable"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MonthPivot" cacheId="0" applyNumberFormats="0" applyBorderFormats="0" applyFontFormats="0" applyPatternFormats="0" applyAlignmentFormats="0" applyWidthHeightFormats="1" dataCaption="Values" tag="bc92cd5d-bdde-4a45-aa33-26e0794ba068" updatedVersion="6" minRefreshableVersion="3" useAutoFormatting="1" subtotalHiddenItems="1" itemPrintTitles="1" createdVersion="5" indent="0" outline="1" outlineData="1" multipleFieldFilters="0" chartFormat="11" rowHeaderCaption="Month Year">
  <location ref="B3:C43"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axis="axisRow" allDrilled="1" showAll="0" dataSourceSort="1" defaultAttributeDrillState="1">
      <items count="4">
        <item x="0"/>
        <item x="1"/>
        <item x="2"/>
        <item t="default"/>
      </items>
    </pivotField>
    <pivotField dataField="1" showAll="0"/>
  </pivotFields>
  <rowFields count="2">
    <field x="1"/>
    <field x="0"/>
  </rowFields>
  <rowItems count="40">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t="grand">
      <x/>
    </i>
  </rowItems>
  <colItems count="1">
    <i/>
  </colItems>
  <dataFields count="1">
    <dataField name="Revenue" fld="2" subtotal="count" baseField="0" baseItem="0"/>
  </dataFields>
  <chartFormats count="1">
    <chartFormat chart="10" format="6" series="1">
      <pivotArea type="data" outline="0" fieldPosition="0">
        <references count="1">
          <reference field="4294967294" count="1" selected="0">
            <x v="0"/>
          </reference>
        </references>
      </pivotArea>
    </chartFormat>
  </chartFormats>
  <pivotHierarchies count="13">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Row="0" dragToCol="0" dragToPage="0" dragToData="1" caption="Revenue"/>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ransactionTable]"/>
      </x15:pivotTableUISettings>
    </ext>
  </extLst>
</pivotTableDefinition>
</file>

<file path=xl/pivotTables/pivotTable2.xml><?xml version="1.0" encoding="utf-8"?>
<pivotTableDefinition xmlns="http://schemas.openxmlformats.org/spreadsheetml/2006/main" name="SalesRepPivot" cacheId="1" applyNumberFormats="0" applyBorderFormats="0" applyFontFormats="0" applyPatternFormats="0" applyAlignmentFormats="0" applyWidthHeightFormats="1" dataCaption="Values" tag="f4e57a6e-8f92-4372-b3a3-d292770411df" updatedVersion="6" minRefreshableVersion="3" useAutoFormatting="1" itemPrintTitles="1" createdVersion="6" indent="0" compact="0" compactData="0" multipleFieldFilters="0" chartFormat="7">
  <location ref="A3:B14" firstHeaderRow="1" firstDataRow="1" firstDataCol="1"/>
  <pivotFields count="3">
    <pivotField axis="axisRow" compact="0" allDrilled="1" outline="0" showAll="0" dataSourceSort="1" defaultAttributeDrillState="1">
      <items count="11">
        <item x="0"/>
        <item x="1"/>
        <item x="2"/>
        <item x="3"/>
        <item x="4"/>
        <item x="5"/>
        <item x="6"/>
        <item x="7"/>
        <item x="8"/>
        <item x="9"/>
        <item t="default"/>
      </items>
    </pivotField>
    <pivotField dataField="1" compact="0" outline="0" showAll="0"/>
    <pivotField compact="0" allDrilled="1" outline="0" showAll="0" dataSourceSort="1" defaultAttributeDrillState="1"/>
  </pivotFields>
  <rowFields count="1">
    <field x="0"/>
  </rowFields>
  <rowItems count="11">
    <i>
      <x/>
    </i>
    <i>
      <x v="1"/>
    </i>
    <i>
      <x v="2"/>
    </i>
    <i>
      <x v="3"/>
    </i>
    <i>
      <x v="4"/>
    </i>
    <i>
      <x v="5"/>
    </i>
    <i>
      <x v="6"/>
    </i>
    <i>
      <x v="7"/>
    </i>
    <i>
      <x v="8"/>
    </i>
    <i>
      <x v="9"/>
    </i>
    <i t="grand">
      <x/>
    </i>
  </rowItems>
  <colItems count="1">
    <i/>
  </colItems>
  <dataFields count="1">
    <dataField fld="1" subtotal="count" baseField="0" baseItem="0"/>
  </dataFields>
  <chartFormats count="2">
    <chartFormat chart="3"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Hierarchies count="13">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ransactionTable]"/>
      </x15:pivotTableUISettings>
    </ext>
  </extLst>
</pivotTableDefinition>
</file>

<file path=xl/pivotTables/pivotTable3.xml><?xml version="1.0" encoding="utf-8"?>
<pivotTableDefinition xmlns="http://schemas.openxmlformats.org/spreadsheetml/2006/main" name="YearPivot" cacheId="2" applyNumberFormats="0" applyBorderFormats="0" applyFontFormats="0" applyPatternFormats="0" applyAlignmentFormats="0" applyWidthHeightFormats="1" dataCaption="Values" tag="0f6407ad-4e34-4c0b-a135-906c522b62fb" updatedVersion="6" minRefreshableVersion="3" useAutoFormatting="1" itemPrintTitles="1" createdVersion="6" indent="0" outline="1" outlineData="1" multipleFieldFilters="0">
  <location ref="E3" firstHeaderRow="0" firstDataRow="0" firstDataCol="0" rowPageCount="1" colPageCount="1"/>
  <pivotFields count="1">
    <pivotField axis="axisPage" allDrilled="1" showAll="0" dataSourceSort="1" defaultAttributeDrillState="1">
      <items count="1">
        <item t="default"/>
      </items>
    </pivotField>
  </pivotFields>
  <pageFields count="1">
    <pageField fld="0" hier="3" name="[TransactionTable].[DateTime (Year)].[All]" cap="All"/>
  </pageFields>
  <pivotHierarchies count="13">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ransactionTable]"/>
      </x15:pivotTableUISettings>
    </ext>
  </extLst>
</pivotTableDefinition>
</file>

<file path=xl/pivotTables/pivotTable4.xml><?xml version="1.0" encoding="utf-8"?>
<pivotTableDefinition xmlns="http://schemas.openxmlformats.org/spreadsheetml/2006/main" name="CrossTabPivot" cacheId="3" applyNumberFormats="0" applyBorderFormats="0" applyFontFormats="0" applyPatternFormats="0" applyAlignmentFormats="0" applyWidthHeightFormats="1" dataCaption="Values" tag="5dfd98d2-d68c-4b4f-afa9-535685bc1c09" updatedVersion="6" minRefreshableVersion="3" useAutoFormatting="1" subtotalHiddenItems="1" itemPrintTitles="1" createdVersion="6" indent="0" compact="0" outline="1" outlineData="1" compactData="0" multipleFieldFilters="0">
  <location ref="A3:I16" firstHeaderRow="1" firstDataRow="2" firstDataCol="1" rowPageCount="1" colPageCount="1"/>
  <pivotFields count="4">
    <pivotField axis="axisRow" compact="0" allDrilled="1" showAll="0" dataSourceSort="1" defaultAttributeDrillState="1">
      <items count="12">
        <item x="0"/>
        <item x="1"/>
        <item x="2"/>
        <item x="3"/>
        <item x="4"/>
        <item x="5"/>
        <item x="6"/>
        <item x="7"/>
        <item x="8"/>
        <item x="9"/>
        <item x="10"/>
        <item t="default"/>
      </items>
    </pivotField>
    <pivotField axis="axisCol" compact="0" allDrilled="1" showAll="0" dataSourceSort="1" defaultAttributeDrillState="1">
      <items count="8">
        <item x="0"/>
        <item x="1"/>
        <item x="2"/>
        <item x="3"/>
        <item x="4"/>
        <item x="5"/>
        <item x="6"/>
        <item t="default"/>
      </items>
    </pivotField>
    <pivotField dataField="1" compact="0" showAll="0"/>
    <pivotField axis="axisPage" compact="0" allDrilled="1" showAll="0" dataSourceSort="1" defaultAttributeDrillState="1">
      <items count="1">
        <item t="default"/>
      </items>
    </pivotField>
  </pivotFields>
  <rowFields count="1">
    <field x="0"/>
  </rowFields>
  <rowItems count="12">
    <i>
      <x/>
    </i>
    <i>
      <x v="1"/>
    </i>
    <i>
      <x v="2"/>
    </i>
    <i>
      <x v="3"/>
    </i>
    <i>
      <x v="4"/>
    </i>
    <i>
      <x v="5"/>
    </i>
    <i>
      <x v="6"/>
    </i>
    <i>
      <x v="7"/>
    </i>
    <i>
      <x v="8"/>
    </i>
    <i>
      <x v="9"/>
    </i>
    <i>
      <x v="10"/>
    </i>
    <i t="grand">
      <x/>
    </i>
  </rowItems>
  <colFields count="1">
    <field x="1"/>
  </colFields>
  <colItems count="8">
    <i>
      <x/>
    </i>
    <i>
      <x v="1"/>
    </i>
    <i>
      <x v="2"/>
    </i>
    <i>
      <x v="3"/>
    </i>
    <i>
      <x v="4"/>
    </i>
    <i>
      <x v="5"/>
    </i>
    <i>
      <x v="6"/>
    </i>
    <i t="grand">
      <x/>
    </i>
  </colItems>
  <pageFields count="1">
    <pageField fld="3" hier="3" name="[TransactionTable].[DateTime (Year)].[All]" cap="All"/>
  </pageFields>
  <dataFields count="1">
    <dataField fld="2" subtotal="count" baseField="0" baseItem="0"/>
  </dataFields>
  <conditionalFormats count="1">
    <conditionalFormat scope="field" type="all" priority="1">
      <pivotAreas count="1">
        <pivotArea outline="0" collapsedLevelsAreSubtotals="1" fieldPosition="0">
          <references count="3">
            <reference field="4294967294" count="1" selected="0">
              <x v="0"/>
            </reference>
            <reference field="0" count="0" selected="0"/>
            <reference field="1" count="0" selected="0"/>
          </references>
        </pivotArea>
      </pivotAreas>
    </conditionalFormat>
  </conditionalFormats>
  <pivotHierarchies count="13">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ransactionTabl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ateTime__Year" sourceName="[TransactionTable].[DateTime (Year)]">
  <pivotTables>
    <pivotTable tabId="4" name="MonthPivot"/>
    <pivotTable tabId="5" name="SalesRepPivot"/>
    <pivotTable tabId="5" name="YearPivot"/>
    <pivotTable tabId="6" name="CrossTabPivot"/>
  </pivotTables>
  <data>
    <olap pivotCacheId="3">
      <levels count="2">
        <level uniqueName="[TransactionTable].[DateTime (Year)].[(All)]" sourceCaption="(All)" count="0"/>
        <level uniqueName="[TransactionTable].[DateTime (Year)].[DateTime (Year)]" sourceCaption="DateTime (Year)" count="3">
          <ranges>
            <range startItem="0">
              <i n="[TransactionTable].[DateTime (Year)].&amp;[2016]" c="2016"/>
              <i n="[TransactionTable].[DateTime (Year)].&amp;[2017]" c="2017"/>
              <i n="[TransactionTable].[DateTime (Year)].&amp;[2018]" c="2018"/>
            </range>
          </ranges>
        </level>
      </levels>
      <selections count="1">
        <selection n="[TransactionTable].[DateTime (Yea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ateTime (Year)" cache="Slicer_DateTime__Year" caption="DateTime (Year)" columnCount="3"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0"/>
  <sheetViews>
    <sheetView zoomScale="160" zoomScaleNormal="160" workbookViewId="0">
      <selection activeCell="A2" sqref="A2"/>
    </sheetView>
  </sheetViews>
  <sheetFormatPr defaultRowHeight="15" x14ac:dyDescent="0.25"/>
  <cols>
    <col min="2" max="2" width="100.7109375" customWidth="1"/>
  </cols>
  <sheetData>
    <row r="1" spans="1:2" x14ac:dyDescent="0.25">
      <c r="A1" s="1" t="s">
        <v>18</v>
      </c>
      <c r="B1" s="1"/>
    </row>
    <row r="3" spans="1:2" x14ac:dyDescent="0.25">
      <c r="A3" s="2" t="s">
        <v>0</v>
      </c>
      <c r="B3" s="1"/>
    </row>
    <row r="4" spans="1:2" x14ac:dyDescent="0.25">
      <c r="A4" s="3">
        <v>1</v>
      </c>
      <c r="B4" s="3" t="s">
        <v>1</v>
      </c>
    </row>
    <row r="5" spans="1:2" x14ac:dyDescent="0.25">
      <c r="A5" s="3">
        <v>2</v>
      </c>
      <c r="B5" s="3" t="s">
        <v>2</v>
      </c>
    </row>
    <row r="6" spans="1:2" x14ac:dyDescent="0.25">
      <c r="A6" s="3">
        <v>3</v>
      </c>
      <c r="B6" s="3" t="s">
        <v>3</v>
      </c>
    </row>
    <row r="7" spans="1:2" x14ac:dyDescent="0.25">
      <c r="A7" s="3">
        <v>4</v>
      </c>
      <c r="B7" s="3" t="s">
        <v>4</v>
      </c>
    </row>
    <row r="8" spans="1:2" x14ac:dyDescent="0.25">
      <c r="A8" s="3">
        <v>5</v>
      </c>
      <c r="B8" s="3" t="s">
        <v>5</v>
      </c>
    </row>
    <row r="9" spans="1:2" x14ac:dyDescent="0.25">
      <c r="A9" s="3">
        <v>6</v>
      </c>
      <c r="B9" s="4" t="s">
        <v>6</v>
      </c>
    </row>
    <row r="10" spans="1:2" x14ac:dyDescent="0.25">
      <c r="A10" s="3">
        <v>7</v>
      </c>
      <c r="B10" s="3" t="s">
        <v>7</v>
      </c>
    </row>
    <row r="11" spans="1:2" x14ac:dyDescent="0.25">
      <c r="A11" s="3">
        <v>8</v>
      </c>
      <c r="B11" s="4" t="s">
        <v>8</v>
      </c>
    </row>
    <row r="12" spans="1:2" x14ac:dyDescent="0.25">
      <c r="A12" s="3">
        <v>9</v>
      </c>
      <c r="B12" s="3" t="s">
        <v>9</v>
      </c>
    </row>
    <row r="13" spans="1:2" x14ac:dyDescent="0.25">
      <c r="A13" s="3">
        <v>10</v>
      </c>
      <c r="B13" s="3" t="s">
        <v>10</v>
      </c>
    </row>
    <row r="14" spans="1:2" x14ac:dyDescent="0.25">
      <c r="A14" s="3">
        <v>11</v>
      </c>
      <c r="B14" s="3" t="s">
        <v>11</v>
      </c>
    </row>
    <row r="15" spans="1:2" x14ac:dyDescent="0.25">
      <c r="A15" s="3">
        <v>12</v>
      </c>
      <c r="B15" s="4" t="s">
        <v>12</v>
      </c>
    </row>
    <row r="16" spans="1:2" x14ac:dyDescent="0.25">
      <c r="A16" s="3">
        <v>13</v>
      </c>
      <c r="B16" s="3" t="s">
        <v>13</v>
      </c>
    </row>
    <row r="17" spans="1:2" x14ac:dyDescent="0.25">
      <c r="A17" s="3">
        <v>14</v>
      </c>
      <c r="B17" s="3" t="s">
        <v>14</v>
      </c>
    </row>
    <row r="18" spans="1:2" x14ac:dyDescent="0.25">
      <c r="A18" s="3">
        <v>15</v>
      </c>
      <c r="B18" s="3" t="s">
        <v>15</v>
      </c>
    </row>
    <row r="19" spans="1:2" x14ac:dyDescent="0.25">
      <c r="A19" s="3">
        <v>16</v>
      </c>
      <c r="B19" s="3" t="s">
        <v>16</v>
      </c>
    </row>
    <row r="20" spans="1:2" x14ac:dyDescent="0.25">
      <c r="A20" s="3">
        <v>17</v>
      </c>
      <c r="B20" s="4" t="s">
        <v>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25"/>
  <sheetViews>
    <sheetView tabSelected="1" zoomScale="130" zoomScaleNormal="130" workbookViewId="0"/>
  </sheetViews>
  <sheetFormatPr defaultRowHeight="15" x14ac:dyDescent="0.25"/>
  <cols>
    <col min="1" max="1" width="64.28515625" customWidth="1"/>
    <col min="2" max="2" width="11" bestFit="1" customWidth="1"/>
  </cols>
  <sheetData>
    <row r="1" spans="1:1" ht="18.75" x14ac:dyDescent="0.3">
      <c r="A1" s="7" t="s">
        <v>19</v>
      </c>
    </row>
    <row r="2" spans="1:1" ht="30" x14ac:dyDescent="0.25">
      <c r="A2" s="6" t="s">
        <v>40</v>
      </c>
    </row>
    <row r="3" spans="1:1" x14ac:dyDescent="0.25">
      <c r="A3" t="s">
        <v>25</v>
      </c>
    </row>
    <row r="4" spans="1:1" x14ac:dyDescent="0.25">
      <c r="A4" s="5" t="s">
        <v>20</v>
      </c>
    </row>
    <row r="5" spans="1:1" x14ac:dyDescent="0.25">
      <c r="A5" s="5" t="s">
        <v>21</v>
      </c>
    </row>
    <row r="6" spans="1:1" x14ac:dyDescent="0.25">
      <c r="A6" s="5" t="s">
        <v>23</v>
      </c>
    </row>
    <row r="7" spans="1:1" x14ac:dyDescent="0.25">
      <c r="A7" s="5" t="s">
        <v>22</v>
      </c>
    </row>
    <row r="8" spans="1:1" x14ac:dyDescent="0.25">
      <c r="A8" s="5" t="s">
        <v>24</v>
      </c>
    </row>
    <row r="11" spans="1:1" ht="18.75" x14ac:dyDescent="0.3">
      <c r="A11" s="7" t="s">
        <v>35</v>
      </c>
    </row>
    <row r="12" spans="1:1" x14ac:dyDescent="0.25">
      <c r="A12" t="s">
        <v>36</v>
      </c>
    </row>
    <row r="13" spans="1:1" x14ac:dyDescent="0.25">
      <c r="A13" t="s">
        <v>37</v>
      </c>
    </row>
    <row r="14" spans="1:1" x14ac:dyDescent="0.25">
      <c r="A14" t="s">
        <v>38</v>
      </c>
    </row>
    <row r="15" spans="1:1" x14ac:dyDescent="0.25">
      <c r="A15" s="8" t="s">
        <v>26</v>
      </c>
    </row>
    <row r="16" spans="1:1" x14ac:dyDescent="0.25">
      <c r="A16" s="8" t="s">
        <v>27</v>
      </c>
    </row>
    <row r="17" spans="1:1" x14ac:dyDescent="0.25">
      <c r="A17" s="8" t="s">
        <v>28</v>
      </c>
    </row>
    <row r="18" spans="1:1" x14ac:dyDescent="0.25">
      <c r="A18" s="8" t="s">
        <v>29</v>
      </c>
    </row>
    <row r="19" spans="1:1" x14ac:dyDescent="0.25">
      <c r="A19" s="8" t="s">
        <v>94</v>
      </c>
    </row>
    <row r="20" spans="1:1" x14ac:dyDescent="0.25">
      <c r="A20" s="8" t="s">
        <v>30</v>
      </c>
    </row>
    <row r="21" spans="1:1" x14ac:dyDescent="0.25">
      <c r="A21" t="s">
        <v>39</v>
      </c>
    </row>
    <row r="22" spans="1:1" x14ac:dyDescent="0.25">
      <c r="A22" s="8" t="s">
        <v>31</v>
      </c>
    </row>
    <row r="23" spans="1:1" x14ac:dyDescent="0.25">
      <c r="A23" s="8" t="s">
        <v>32</v>
      </c>
    </row>
    <row r="24" spans="1:1" x14ac:dyDescent="0.25">
      <c r="A24" s="8" t="s">
        <v>33</v>
      </c>
    </row>
    <row r="25" spans="1:1" x14ac:dyDescent="0.25">
      <c r="A25" s="8" t="s">
        <v>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43"/>
  <sheetViews>
    <sheetView workbookViewId="0">
      <selection activeCell="B3" sqref="B3"/>
    </sheetView>
  </sheetViews>
  <sheetFormatPr defaultRowHeight="15" x14ac:dyDescent="0.25"/>
  <cols>
    <col min="2" max="2" width="13.7109375" customWidth="1"/>
    <col min="3" max="3" width="11.140625" bestFit="1" customWidth="1"/>
  </cols>
  <sheetData>
    <row r="3" spans="2:3" x14ac:dyDescent="0.25">
      <c r="B3" s="9" t="s">
        <v>55</v>
      </c>
      <c r="C3" t="s">
        <v>56</v>
      </c>
    </row>
    <row r="4" spans="2:3" x14ac:dyDescent="0.25">
      <c r="B4" s="10" t="s">
        <v>42</v>
      </c>
      <c r="C4" s="11">
        <v>9008489.7100000493</v>
      </c>
    </row>
    <row r="5" spans="2:3" x14ac:dyDescent="0.25">
      <c r="B5" s="5" t="s">
        <v>43</v>
      </c>
      <c r="C5" s="11">
        <v>699328.92000000016</v>
      </c>
    </row>
    <row r="6" spans="2:3" x14ac:dyDescent="0.25">
      <c r="B6" s="5" t="s">
        <v>44</v>
      </c>
      <c r="C6" s="11">
        <v>687242.42000000132</v>
      </c>
    </row>
    <row r="7" spans="2:3" x14ac:dyDescent="0.25">
      <c r="B7" s="5" t="s">
        <v>45</v>
      </c>
      <c r="C7" s="11">
        <v>655586.10000000149</v>
      </c>
    </row>
    <row r="8" spans="2:3" x14ac:dyDescent="0.25">
      <c r="B8" s="5" t="s">
        <v>46</v>
      </c>
      <c r="C8" s="11">
        <v>655481.54000000178</v>
      </c>
    </row>
    <row r="9" spans="2:3" x14ac:dyDescent="0.25">
      <c r="B9" s="5" t="s">
        <v>47</v>
      </c>
      <c r="C9" s="11">
        <v>677287.4800000008</v>
      </c>
    </row>
    <row r="10" spans="2:3" x14ac:dyDescent="0.25">
      <c r="B10" s="5" t="s">
        <v>48</v>
      </c>
      <c r="C10" s="11">
        <v>660794.76</v>
      </c>
    </row>
    <row r="11" spans="2:3" x14ac:dyDescent="0.25">
      <c r="B11" s="5" t="s">
        <v>49</v>
      </c>
      <c r="C11" s="11">
        <v>694380.86</v>
      </c>
    </row>
    <row r="12" spans="2:3" x14ac:dyDescent="0.25">
      <c r="B12" s="5" t="s">
        <v>50</v>
      </c>
      <c r="C12" s="11">
        <v>716492.61000000103</v>
      </c>
    </row>
    <row r="13" spans="2:3" x14ac:dyDescent="0.25">
      <c r="B13" s="5" t="s">
        <v>51</v>
      </c>
      <c r="C13" s="11">
        <v>722803.40999999957</v>
      </c>
    </row>
    <row r="14" spans="2:3" x14ac:dyDescent="0.25">
      <c r="B14" s="5" t="s">
        <v>52</v>
      </c>
      <c r="C14" s="11">
        <v>706771.02000000083</v>
      </c>
    </row>
    <row r="15" spans="2:3" x14ac:dyDescent="0.25">
      <c r="B15" s="5" t="s">
        <v>53</v>
      </c>
      <c r="C15" s="11">
        <v>771815.64999999874</v>
      </c>
    </row>
    <row r="16" spans="2:3" x14ac:dyDescent="0.25">
      <c r="B16" s="5" t="s">
        <v>54</v>
      </c>
      <c r="C16" s="11">
        <v>1360504.9399999792</v>
      </c>
    </row>
    <row r="17" spans="2:3" x14ac:dyDescent="0.25">
      <c r="B17" s="10" t="s">
        <v>91</v>
      </c>
      <c r="C17" s="11">
        <v>9047006.5799999982</v>
      </c>
    </row>
    <row r="18" spans="2:3" x14ac:dyDescent="0.25">
      <c r="B18" s="5" t="s">
        <v>43</v>
      </c>
      <c r="C18" s="11">
        <v>741168.54999999912</v>
      </c>
    </row>
    <row r="19" spans="2:3" x14ac:dyDescent="0.25">
      <c r="B19" s="5" t="s">
        <v>44</v>
      </c>
      <c r="C19" s="11">
        <v>572880.12000000279</v>
      </c>
    </row>
    <row r="20" spans="2:3" x14ac:dyDescent="0.25">
      <c r="B20" s="5" t="s">
        <v>45</v>
      </c>
      <c r="C20" s="11">
        <v>699764.13000000152</v>
      </c>
    </row>
    <row r="21" spans="2:3" x14ac:dyDescent="0.25">
      <c r="B21" s="5" t="s">
        <v>46</v>
      </c>
      <c r="C21" s="11">
        <v>679255.4799999994</v>
      </c>
    </row>
    <row r="22" spans="2:3" x14ac:dyDescent="0.25">
      <c r="B22" s="5" t="s">
        <v>47</v>
      </c>
      <c r="C22" s="11">
        <v>725477.42999999982</v>
      </c>
    </row>
    <row r="23" spans="2:3" x14ac:dyDescent="0.25">
      <c r="B23" s="5" t="s">
        <v>48</v>
      </c>
      <c r="C23" s="11">
        <v>672965.84999999974</v>
      </c>
    </row>
    <row r="24" spans="2:3" x14ac:dyDescent="0.25">
      <c r="B24" s="5" t="s">
        <v>49</v>
      </c>
      <c r="C24" s="11">
        <v>625795.43000000145</v>
      </c>
    </row>
    <row r="25" spans="2:3" x14ac:dyDescent="0.25">
      <c r="B25" s="5" t="s">
        <v>50</v>
      </c>
      <c r="C25" s="11">
        <v>727797.28999999992</v>
      </c>
    </row>
    <row r="26" spans="2:3" x14ac:dyDescent="0.25">
      <c r="B26" s="5" t="s">
        <v>51</v>
      </c>
      <c r="C26" s="11">
        <v>664761.51000000036</v>
      </c>
    </row>
    <row r="27" spans="2:3" x14ac:dyDescent="0.25">
      <c r="B27" s="5" t="s">
        <v>52</v>
      </c>
      <c r="C27" s="11">
        <v>738528.25000000047</v>
      </c>
    </row>
    <row r="28" spans="2:3" x14ac:dyDescent="0.25">
      <c r="B28" s="5" t="s">
        <v>53</v>
      </c>
      <c r="C28" s="11">
        <v>900585.75999999885</v>
      </c>
    </row>
    <row r="29" spans="2:3" x14ac:dyDescent="0.25">
      <c r="B29" s="5" t="s">
        <v>54</v>
      </c>
      <c r="C29" s="11">
        <v>1298026.7799999819</v>
      </c>
    </row>
    <row r="30" spans="2:3" x14ac:dyDescent="0.25">
      <c r="B30" s="10" t="s">
        <v>92</v>
      </c>
      <c r="C30" s="11">
        <v>8828126.9499999974</v>
      </c>
    </row>
    <row r="31" spans="2:3" x14ac:dyDescent="0.25">
      <c r="B31" s="5" t="s">
        <v>43</v>
      </c>
      <c r="C31" s="11">
        <v>665871.23000000068</v>
      </c>
    </row>
    <row r="32" spans="2:3" x14ac:dyDescent="0.25">
      <c r="B32" s="5" t="s">
        <v>44</v>
      </c>
      <c r="C32" s="11">
        <v>589178.66000000178</v>
      </c>
    </row>
    <row r="33" spans="2:3" x14ac:dyDescent="0.25">
      <c r="B33" s="5" t="s">
        <v>45</v>
      </c>
      <c r="C33" s="11">
        <v>618615.65000000293</v>
      </c>
    </row>
    <row r="34" spans="2:3" x14ac:dyDescent="0.25">
      <c r="B34" s="5" t="s">
        <v>46</v>
      </c>
      <c r="C34" s="11">
        <v>681505.4100000005</v>
      </c>
    </row>
    <row r="35" spans="2:3" x14ac:dyDescent="0.25">
      <c r="B35" s="5" t="s">
        <v>47</v>
      </c>
      <c r="C35" s="11">
        <v>649425.7699999999</v>
      </c>
    </row>
    <row r="36" spans="2:3" x14ac:dyDescent="0.25">
      <c r="B36" s="5" t="s">
        <v>48</v>
      </c>
      <c r="C36" s="11">
        <v>644638.52000000153</v>
      </c>
    </row>
    <row r="37" spans="2:3" x14ac:dyDescent="0.25">
      <c r="B37" s="5" t="s">
        <v>49</v>
      </c>
      <c r="C37" s="11">
        <v>714167.89000000025</v>
      </c>
    </row>
    <row r="38" spans="2:3" x14ac:dyDescent="0.25">
      <c r="B38" s="5" t="s">
        <v>50</v>
      </c>
      <c r="C38" s="11">
        <v>746997.86000000068</v>
      </c>
    </row>
    <row r="39" spans="2:3" x14ac:dyDescent="0.25">
      <c r="B39" s="5" t="s">
        <v>51</v>
      </c>
      <c r="C39" s="11">
        <v>692303.63000000047</v>
      </c>
    </row>
    <row r="40" spans="2:3" x14ac:dyDescent="0.25">
      <c r="B40" s="5" t="s">
        <v>52</v>
      </c>
      <c r="C40" s="11">
        <v>691281.34000000148</v>
      </c>
    </row>
    <row r="41" spans="2:3" x14ac:dyDescent="0.25">
      <c r="B41" s="5" t="s">
        <v>53</v>
      </c>
      <c r="C41" s="11">
        <v>736012.65999999933</v>
      </c>
    </row>
    <row r="42" spans="2:3" x14ac:dyDescent="0.25">
      <c r="B42" s="5" t="s">
        <v>54</v>
      </c>
      <c r="C42" s="11">
        <v>1398128.3299999733</v>
      </c>
    </row>
    <row r="43" spans="2:3" x14ac:dyDescent="0.25">
      <c r="B43" s="10" t="s">
        <v>41</v>
      </c>
      <c r="C43" s="11">
        <v>26883623.239999995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E5" sqref="E5"/>
    </sheetView>
  </sheetViews>
  <sheetFormatPr defaultRowHeight="15" x14ac:dyDescent="0.25"/>
  <cols>
    <col min="1" max="1" width="15.140625" bestFit="1" customWidth="1"/>
    <col min="2" max="2" width="11.140625" customWidth="1"/>
    <col min="5" max="5" width="15.42578125" bestFit="1" customWidth="1"/>
    <col min="6" max="6" width="5.7109375" customWidth="1"/>
  </cols>
  <sheetData>
    <row r="1" spans="1:6" x14ac:dyDescent="0.25">
      <c r="E1" s="9" t="s">
        <v>68</v>
      </c>
      <c r="F1" t="s" vm="1">
        <v>93</v>
      </c>
    </row>
    <row r="3" spans="1:6" x14ac:dyDescent="0.25">
      <c r="A3" s="9" t="s">
        <v>67</v>
      </c>
      <c r="B3" t="s">
        <v>56</v>
      </c>
    </row>
    <row r="4" spans="1:6" x14ac:dyDescent="0.25">
      <c r="A4" t="s">
        <v>57</v>
      </c>
      <c r="B4" s="11">
        <v>1613415.9599999976</v>
      </c>
      <c r="E4" t="s">
        <v>69</v>
      </c>
    </row>
    <row r="5" spans="1:6" x14ac:dyDescent="0.25">
      <c r="A5" t="s">
        <v>58</v>
      </c>
      <c r="B5" s="11">
        <v>1687510.3899999971</v>
      </c>
      <c r="E5" t="str">
        <f>"SalesRep Revenue - "&amp;F1</f>
        <v>SalesRep Revenue - All</v>
      </c>
    </row>
    <row r="6" spans="1:6" x14ac:dyDescent="0.25">
      <c r="A6" t="s">
        <v>59</v>
      </c>
      <c r="B6" s="11">
        <v>1696038.4999999972</v>
      </c>
    </row>
    <row r="7" spans="1:6" x14ac:dyDescent="0.25">
      <c r="A7" t="s">
        <v>60</v>
      </c>
      <c r="B7" s="11">
        <v>1610940.9899999981</v>
      </c>
    </row>
    <row r="8" spans="1:6" x14ac:dyDescent="0.25">
      <c r="A8" t="s">
        <v>61</v>
      </c>
      <c r="B8" s="11">
        <v>3354098.7500000093</v>
      </c>
    </row>
    <row r="9" spans="1:6" x14ac:dyDescent="0.25">
      <c r="A9" t="s">
        <v>62</v>
      </c>
      <c r="B9" s="11">
        <v>1675613.0499999968</v>
      </c>
    </row>
    <row r="10" spans="1:6" x14ac:dyDescent="0.25">
      <c r="A10" t="s">
        <v>63</v>
      </c>
      <c r="B10" s="11">
        <v>1723293.9299999983</v>
      </c>
    </row>
    <row r="11" spans="1:6" x14ac:dyDescent="0.25">
      <c r="A11" t="s">
        <v>64</v>
      </c>
      <c r="B11" s="11">
        <v>3436250.4400000074</v>
      </c>
    </row>
    <row r="12" spans="1:6" x14ac:dyDescent="0.25">
      <c r="A12" t="s">
        <v>65</v>
      </c>
      <c r="B12" s="11">
        <v>5135628.5500000119</v>
      </c>
    </row>
    <row r="13" spans="1:6" x14ac:dyDescent="0.25">
      <c r="A13" t="s">
        <v>66</v>
      </c>
      <c r="B13" s="11">
        <v>4950832.6800000118</v>
      </c>
    </row>
    <row r="14" spans="1:6" x14ac:dyDescent="0.25">
      <c r="A14" t="s">
        <v>41</v>
      </c>
      <c r="B14" s="11">
        <v>26883623.239999995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workbookViewId="0">
      <selection activeCell="E25" sqref="E25"/>
    </sheetView>
  </sheetViews>
  <sheetFormatPr defaultRowHeight="15" x14ac:dyDescent="0.25"/>
  <cols>
    <col min="1" max="1" width="15.42578125" customWidth="1"/>
    <col min="2" max="6" width="14" customWidth="1"/>
    <col min="7" max="8" width="14" bestFit="1" customWidth="1"/>
    <col min="9" max="9" width="11.28515625" bestFit="1" customWidth="1"/>
  </cols>
  <sheetData>
    <row r="1" spans="1:10" x14ac:dyDescent="0.25">
      <c r="A1" s="9" t="s">
        <v>68</v>
      </c>
      <c r="B1" t="s" vm="1">
        <v>93</v>
      </c>
      <c r="C1" s="12"/>
      <c r="D1" s="12"/>
      <c r="E1" s="12"/>
      <c r="F1" s="12"/>
      <c r="G1" s="12"/>
      <c r="H1" s="12"/>
      <c r="I1" s="12"/>
      <c r="J1" s="12"/>
    </row>
    <row r="2" spans="1:10" x14ac:dyDescent="0.25">
      <c r="A2" s="12"/>
      <c r="B2" s="12"/>
      <c r="C2" s="12"/>
      <c r="D2" s="12"/>
      <c r="E2" s="12"/>
      <c r="F2" s="12"/>
      <c r="G2" s="12"/>
      <c r="H2" s="12"/>
      <c r="I2" s="12"/>
      <c r="J2" s="12"/>
    </row>
    <row r="3" spans="1:10" x14ac:dyDescent="0.25">
      <c r="A3" s="9" t="s">
        <v>56</v>
      </c>
      <c r="B3" s="9" t="s">
        <v>88</v>
      </c>
    </row>
    <row r="4" spans="1:10" x14ac:dyDescent="0.25">
      <c r="A4" s="9" t="s">
        <v>89</v>
      </c>
      <c r="B4" t="s">
        <v>81</v>
      </c>
      <c r="C4" t="s">
        <v>82</v>
      </c>
      <c r="D4" t="s">
        <v>83</v>
      </c>
      <c r="E4" t="s">
        <v>84</v>
      </c>
      <c r="F4" t="s">
        <v>85</v>
      </c>
      <c r="G4" t="s">
        <v>86</v>
      </c>
      <c r="H4" t="s">
        <v>87</v>
      </c>
      <c r="I4" t="s">
        <v>41</v>
      </c>
    </row>
    <row r="5" spans="1:10" x14ac:dyDescent="0.25">
      <c r="A5" t="s">
        <v>70</v>
      </c>
      <c r="B5" s="11">
        <v>243518.61000000002</v>
      </c>
      <c r="C5" s="11">
        <v>122724.05000000005</v>
      </c>
      <c r="D5" s="11">
        <v>117196.60000000005</v>
      </c>
      <c r="E5" s="11">
        <v>127474.30000000009</v>
      </c>
      <c r="F5" s="11">
        <v>491175.86999999982</v>
      </c>
      <c r="G5" s="11">
        <v>755683.89000000025</v>
      </c>
      <c r="H5" s="11">
        <v>366234.16000000003</v>
      </c>
      <c r="I5" s="11">
        <v>2224007.4800000209</v>
      </c>
    </row>
    <row r="6" spans="1:10" x14ac:dyDescent="0.25">
      <c r="A6" t="s">
        <v>71</v>
      </c>
      <c r="B6" s="11">
        <v>179021.85000000012</v>
      </c>
      <c r="C6" s="11">
        <v>89661.290000000008</v>
      </c>
      <c r="D6" s="11">
        <v>94453.270000000033</v>
      </c>
      <c r="E6" s="11">
        <v>86675.100000000064</v>
      </c>
      <c r="F6" s="11">
        <v>430136.91000000015</v>
      </c>
      <c r="G6" s="11">
        <v>644733.02000000014</v>
      </c>
      <c r="H6" s="11">
        <v>284773.91000000003</v>
      </c>
      <c r="I6" s="11">
        <v>1809455.3500000041</v>
      </c>
    </row>
    <row r="7" spans="1:10" x14ac:dyDescent="0.25">
      <c r="A7" t="s">
        <v>72</v>
      </c>
      <c r="B7" s="11">
        <v>152953.56000000003</v>
      </c>
      <c r="C7" s="11">
        <v>104581.89000000001</v>
      </c>
      <c r="D7" s="11">
        <v>96174.760000000009</v>
      </c>
      <c r="E7" s="11">
        <v>96448.510000000009</v>
      </c>
      <c r="F7" s="11">
        <v>392698.56</v>
      </c>
      <c r="G7" s="11">
        <v>576392.75000000012</v>
      </c>
      <c r="H7" s="11">
        <v>305446.94000000006</v>
      </c>
      <c r="I7" s="11">
        <v>1724696.9699999976</v>
      </c>
    </row>
    <row r="8" spans="1:10" x14ac:dyDescent="0.25">
      <c r="A8" t="s">
        <v>73</v>
      </c>
      <c r="B8" s="11">
        <v>289749.45000000007</v>
      </c>
      <c r="C8" s="11">
        <v>179221.89</v>
      </c>
      <c r="D8" s="11">
        <v>148600.01</v>
      </c>
      <c r="E8" s="11">
        <v>116467.52</v>
      </c>
      <c r="F8" s="11">
        <v>665538.8600000001</v>
      </c>
      <c r="G8" s="11">
        <v>816081.39000000013</v>
      </c>
      <c r="H8" s="11">
        <v>514508.83000000007</v>
      </c>
      <c r="I8" s="11">
        <v>2730167.949999996</v>
      </c>
    </row>
    <row r="9" spans="1:10" x14ac:dyDescent="0.25">
      <c r="A9" t="s">
        <v>74</v>
      </c>
      <c r="B9" s="11">
        <v>236510.5</v>
      </c>
      <c r="C9" s="11">
        <v>115343.75</v>
      </c>
      <c r="D9" s="11">
        <v>124522.25</v>
      </c>
      <c r="E9" s="11">
        <v>125969</v>
      </c>
      <c r="F9" s="11">
        <v>508021</v>
      </c>
      <c r="G9" s="11">
        <v>756525</v>
      </c>
      <c r="H9" s="11">
        <v>361969.25</v>
      </c>
      <c r="I9" s="11">
        <v>2228860.75</v>
      </c>
    </row>
    <row r="10" spans="1:10" x14ac:dyDescent="0.25">
      <c r="A10" t="s">
        <v>75</v>
      </c>
      <c r="B10" s="11">
        <v>210824.40000000002</v>
      </c>
      <c r="C10" s="11">
        <v>82248</v>
      </c>
      <c r="D10" s="11">
        <v>88113.599999999991</v>
      </c>
      <c r="E10" s="11">
        <v>100606.8</v>
      </c>
      <c r="F10" s="11">
        <v>372545.2</v>
      </c>
      <c r="G10" s="11">
        <v>675886.4</v>
      </c>
      <c r="H10" s="11">
        <v>265786</v>
      </c>
      <c r="I10" s="11">
        <v>1796010.3999999994</v>
      </c>
    </row>
    <row r="11" spans="1:10" x14ac:dyDescent="0.25">
      <c r="A11" t="s">
        <v>76</v>
      </c>
      <c r="B11" s="11">
        <v>643503.65000000061</v>
      </c>
      <c r="C11" s="11">
        <v>320157.51</v>
      </c>
      <c r="D11" s="11">
        <v>326596.30000000022</v>
      </c>
      <c r="E11" s="11">
        <v>334869.7000000003</v>
      </c>
      <c r="F11" s="11">
        <v>1332278.6999999995</v>
      </c>
      <c r="G11" s="11">
        <v>1925404.8399999968</v>
      </c>
      <c r="H11" s="11">
        <v>955635.40000000014</v>
      </c>
      <c r="I11" s="11">
        <v>5838446.0999999959</v>
      </c>
    </row>
    <row r="12" spans="1:10" x14ac:dyDescent="0.25">
      <c r="A12" t="s">
        <v>77</v>
      </c>
      <c r="B12" s="11">
        <v>104988.4200000001</v>
      </c>
      <c r="C12" s="11">
        <v>55578.029999999919</v>
      </c>
      <c r="D12" s="11">
        <v>64581.789999999972</v>
      </c>
      <c r="E12" s="11">
        <v>53752.769999999982</v>
      </c>
      <c r="F12" s="11">
        <v>249963.06000000006</v>
      </c>
      <c r="G12" s="11">
        <v>348320.42999999988</v>
      </c>
      <c r="H12" s="11">
        <v>177856.3299999999</v>
      </c>
      <c r="I12" s="11">
        <v>1055040.829999991</v>
      </c>
    </row>
    <row r="13" spans="1:10" x14ac:dyDescent="0.25">
      <c r="A13" t="s">
        <v>78</v>
      </c>
      <c r="B13" s="11">
        <v>268635.44</v>
      </c>
      <c r="C13" s="11">
        <v>122252.48000000011</v>
      </c>
      <c r="D13" s="11">
        <v>123590.64000000017</v>
      </c>
      <c r="E13" s="11">
        <v>126913.24000000021</v>
      </c>
      <c r="F13" s="11">
        <v>536029.64</v>
      </c>
      <c r="G13" s="11">
        <v>781566.21000000008</v>
      </c>
      <c r="H13" s="11">
        <v>398370.54</v>
      </c>
      <c r="I13" s="11">
        <v>2357358.1900000153</v>
      </c>
    </row>
    <row r="14" spans="1:10" x14ac:dyDescent="0.25">
      <c r="A14" t="s">
        <v>79</v>
      </c>
      <c r="B14" s="11">
        <v>169720.69000000012</v>
      </c>
      <c r="C14" s="11">
        <v>105354.05999999979</v>
      </c>
      <c r="D14" s="11">
        <v>94784.070000000094</v>
      </c>
      <c r="E14" s="11">
        <v>103104.42999999995</v>
      </c>
      <c r="F14" s="11">
        <v>392514.05000000005</v>
      </c>
      <c r="G14" s="11">
        <v>585652.66999999981</v>
      </c>
      <c r="H14" s="11">
        <v>290133.88000000024</v>
      </c>
      <c r="I14" s="11">
        <v>1741263.8499999836</v>
      </c>
    </row>
    <row r="15" spans="1:10" x14ac:dyDescent="0.25">
      <c r="A15" t="s">
        <v>80</v>
      </c>
      <c r="B15" s="11">
        <v>407577.5399999998</v>
      </c>
      <c r="C15" s="11">
        <v>193866.09000000005</v>
      </c>
      <c r="D15" s="11">
        <v>188523.17</v>
      </c>
      <c r="E15" s="11">
        <v>182431.47999999995</v>
      </c>
      <c r="F15" s="11">
        <v>752004.22999999986</v>
      </c>
      <c r="G15" s="11">
        <v>1102472.06</v>
      </c>
      <c r="H15" s="11">
        <v>551440.79999999993</v>
      </c>
      <c r="I15" s="11">
        <v>3378315.3700000076</v>
      </c>
    </row>
    <row r="16" spans="1:10" x14ac:dyDescent="0.25">
      <c r="A16" t="s">
        <v>41</v>
      </c>
      <c r="B16" s="11">
        <v>2907004.1099999878</v>
      </c>
      <c r="C16" s="11">
        <v>1490989.0399999944</v>
      </c>
      <c r="D16" s="11">
        <v>1467136.4599999904</v>
      </c>
      <c r="E16" s="11">
        <v>1454712.8499999926</v>
      </c>
      <c r="F16" s="11">
        <v>6122906.0799999973</v>
      </c>
      <c r="G16" s="11">
        <v>8968718.6599999946</v>
      </c>
      <c r="H16" s="11">
        <v>4472156.0400000317</v>
      </c>
      <c r="I16" s="11">
        <v>26883623.239999995</v>
      </c>
    </row>
  </sheetData>
  <conditionalFormatting pivot="1" sqref="B5:H15">
    <cfRule type="top10" dxfId="0" priority="1" rank="20"/>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X55"/>
  <sheetViews>
    <sheetView zoomScale="92" zoomScaleNormal="92" workbookViewId="0">
      <selection activeCell="X51" sqref="X51"/>
    </sheetView>
  </sheetViews>
  <sheetFormatPr defaultRowHeight="15" x14ac:dyDescent="0.25"/>
  <sheetData>
    <row r="1" spans="1:24" x14ac:dyDescent="0.25">
      <c r="A1" s="12"/>
      <c r="B1" s="12"/>
      <c r="C1" s="12"/>
      <c r="D1" s="12"/>
      <c r="E1" s="12"/>
      <c r="F1" s="12"/>
      <c r="G1" s="12"/>
      <c r="H1" s="12"/>
      <c r="I1" s="12"/>
      <c r="J1" s="12"/>
      <c r="K1" s="12"/>
      <c r="L1" s="12"/>
      <c r="M1" s="12"/>
      <c r="N1" s="12"/>
      <c r="O1" s="12"/>
      <c r="P1" s="12"/>
      <c r="Q1" s="12"/>
      <c r="R1" s="12"/>
      <c r="S1" s="12"/>
      <c r="T1" s="12"/>
      <c r="U1" s="12"/>
      <c r="V1" s="12"/>
      <c r="W1" s="12"/>
      <c r="X1" s="12"/>
    </row>
    <row r="2" spans="1:24" x14ac:dyDescent="0.25">
      <c r="A2" s="12"/>
      <c r="B2" s="12"/>
      <c r="C2" s="12"/>
      <c r="D2" s="12"/>
      <c r="E2" s="12"/>
      <c r="F2" s="12"/>
      <c r="G2" s="12"/>
      <c r="H2" s="12"/>
      <c r="I2" s="12"/>
      <c r="J2" s="12"/>
      <c r="K2" s="12"/>
      <c r="L2" s="12"/>
      <c r="M2" s="12"/>
      <c r="N2" s="12"/>
      <c r="O2" s="12"/>
      <c r="P2" s="12"/>
      <c r="Q2" s="12"/>
      <c r="R2" s="12"/>
      <c r="S2" s="12"/>
      <c r="T2" s="12"/>
      <c r="U2" s="12"/>
      <c r="V2" s="12"/>
      <c r="W2" s="12"/>
      <c r="X2" s="12"/>
    </row>
    <row r="3" spans="1:24" ht="26.25" x14ac:dyDescent="0.4">
      <c r="A3" s="12"/>
      <c r="B3" s="13" t="s">
        <v>90</v>
      </c>
      <c r="C3" s="12"/>
      <c r="D3" s="12"/>
      <c r="E3" s="12"/>
      <c r="F3" s="12"/>
      <c r="G3" s="12"/>
      <c r="H3" s="12"/>
      <c r="I3" s="12"/>
      <c r="J3" s="12"/>
      <c r="K3" s="12"/>
      <c r="L3" s="12"/>
      <c r="M3" s="12"/>
      <c r="N3" s="12"/>
      <c r="O3" s="12"/>
      <c r="P3" s="12"/>
      <c r="Q3" s="12"/>
      <c r="R3" s="12"/>
      <c r="S3" s="12"/>
      <c r="T3" s="12"/>
      <c r="U3" s="12"/>
      <c r="V3" s="12"/>
      <c r="W3" s="12"/>
      <c r="X3" s="12"/>
    </row>
    <row r="4" spans="1:24" x14ac:dyDescent="0.25">
      <c r="A4" s="12"/>
      <c r="B4" s="12"/>
      <c r="C4" s="12"/>
      <c r="D4" s="12"/>
      <c r="E4" s="12"/>
      <c r="F4" s="12"/>
      <c r="G4" s="12"/>
      <c r="H4" s="12"/>
      <c r="I4" s="12"/>
      <c r="J4" s="12"/>
      <c r="K4" s="12"/>
      <c r="L4" s="12"/>
      <c r="M4" s="12"/>
      <c r="N4" s="12"/>
      <c r="O4" s="12"/>
      <c r="P4" s="12"/>
      <c r="Q4" s="12"/>
      <c r="R4" s="12"/>
      <c r="S4" s="12"/>
      <c r="T4" s="12"/>
      <c r="U4" s="12"/>
      <c r="V4" s="12"/>
      <c r="W4" s="12"/>
      <c r="X4" s="12"/>
    </row>
    <row r="5" spans="1:24" x14ac:dyDescent="0.25">
      <c r="A5" s="12"/>
      <c r="B5" s="12"/>
      <c r="C5" s="12"/>
      <c r="D5" s="12"/>
      <c r="E5" s="12"/>
      <c r="F5" s="12"/>
      <c r="G5" s="12"/>
      <c r="H5" s="12"/>
      <c r="I5" s="12"/>
      <c r="J5" s="12"/>
      <c r="K5" s="12"/>
      <c r="L5" s="12"/>
      <c r="M5" s="12"/>
      <c r="N5" s="12"/>
      <c r="O5" s="12"/>
      <c r="P5" s="12"/>
      <c r="Q5" s="12"/>
      <c r="R5" s="12"/>
      <c r="S5" s="12"/>
      <c r="T5" s="12"/>
      <c r="U5" s="12"/>
      <c r="V5" s="12"/>
      <c r="W5" s="12"/>
      <c r="X5" s="12"/>
    </row>
    <row r="6" spans="1:24" x14ac:dyDescent="0.25">
      <c r="A6" s="12"/>
      <c r="B6" s="12"/>
      <c r="C6" s="12"/>
      <c r="D6" s="12"/>
      <c r="E6" s="12"/>
      <c r="F6" s="12"/>
      <c r="G6" s="12"/>
      <c r="H6" s="12"/>
      <c r="I6" s="12"/>
      <c r="J6" s="12"/>
      <c r="K6" s="12"/>
      <c r="L6" s="12"/>
      <c r="M6" s="12"/>
      <c r="N6" s="12"/>
      <c r="O6" s="12"/>
      <c r="P6" s="12"/>
      <c r="Q6" s="12"/>
      <c r="R6" s="12"/>
      <c r="S6" s="12"/>
      <c r="T6" s="12"/>
      <c r="U6" s="12"/>
      <c r="V6" s="12"/>
      <c r="W6" s="12"/>
      <c r="X6" s="12"/>
    </row>
    <row r="7" spans="1:24" x14ac:dyDescent="0.25">
      <c r="A7" s="12"/>
      <c r="B7" s="12"/>
      <c r="C7" s="12"/>
      <c r="D7" s="12"/>
      <c r="E7" s="12"/>
      <c r="F7" s="12"/>
      <c r="G7" s="12"/>
      <c r="H7" s="12"/>
      <c r="I7" s="12"/>
      <c r="J7" s="12"/>
      <c r="K7" s="12"/>
      <c r="L7" s="12"/>
      <c r="M7" s="12"/>
      <c r="N7" s="12"/>
      <c r="O7" s="12"/>
      <c r="P7" s="12"/>
      <c r="Q7" s="12"/>
      <c r="R7" s="12"/>
      <c r="S7" s="12"/>
      <c r="T7" s="12"/>
      <c r="U7" s="12"/>
      <c r="V7" s="12"/>
      <c r="W7" s="12"/>
      <c r="X7" s="12"/>
    </row>
    <row r="8" spans="1:24" x14ac:dyDescent="0.25">
      <c r="A8" s="12"/>
      <c r="B8" s="12"/>
      <c r="C8" s="12"/>
      <c r="D8" s="12"/>
      <c r="E8" s="12"/>
      <c r="F8" s="12"/>
      <c r="G8" s="12"/>
      <c r="H8" s="12"/>
      <c r="I8" s="12"/>
      <c r="J8" s="12"/>
      <c r="K8" s="12"/>
      <c r="L8" s="12"/>
      <c r="M8" s="12"/>
      <c r="N8" s="12"/>
      <c r="O8" s="12"/>
      <c r="P8" s="12"/>
      <c r="Q8" s="12"/>
      <c r="R8" s="12"/>
      <c r="S8" s="12"/>
      <c r="T8" s="12"/>
      <c r="U8" s="12"/>
      <c r="V8" s="12"/>
      <c r="W8" s="12"/>
      <c r="X8" s="12"/>
    </row>
    <row r="9" spans="1:24" x14ac:dyDescent="0.25">
      <c r="A9" s="12"/>
      <c r="B9" s="12"/>
      <c r="C9" s="12"/>
      <c r="D9" s="12"/>
      <c r="E9" s="12"/>
      <c r="F9" s="12"/>
      <c r="G9" s="12"/>
      <c r="H9" s="12"/>
      <c r="I9" s="12"/>
      <c r="J9" s="12"/>
      <c r="K9" s="12"/>
      <c r="L9" s="12"/>
      <c r="M9" s="12"/>
      <c r="N9" s="12"/>
      <c r="O9" s="12"/>
      <c r="P9" s="12"/>
      <c r="Q9" s="12"/>
      <c r="R9" s="12"/>
      <c r="S9" s="12"/>
      <c r="T9" s="12"/>
      <c r="U9" s="12"/>
      <c r="V9" s="12"/>
      <c r="W9" s="12"/>
      <c r="X9" s="12"/>
    </row>
    <row r="10" spans="1:24"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row>
    <row r="11" spans="1:24" x14ac:dyDescent="0.25">
      <c r="A11" s="12"/>
      <c r="B11" s="12"/>
      <c r="C11" s="12"/>
      <c r="D11" s="12"/>
      <c r="E11" s="12"/>
      <c r="F11" s="12"/>
      <c r="G11" s="12"/>
      <c r="H11" s="12"/>
      <c r="I11" s="12"/>
      <c r="J11" s="12"/>
      <c r="K11" s="12"/>
      <c r="L11" s="12"/>
      <c r="M11" s="12"/>
      <c r="N11" s="12"/>
      <c r="O11" s="12"/>
      <c r="P11" s="12"/>
      <c r="Q11" s="12"/>
      <c r="R11" s="12"/>
      <c r="S11" s="12"/>
      <c r="T11" s="12"/>
      <c r="U11" s="12"/>
      <c r="V11" s="12"/>
      <c r="W11" s="12"/>
      <c r="X11" s="12"/>
    </row>
    <row r="12" spans="1:24" x14ac:dyDescent="0.25">
      <c r="A12" s="12"/>
      <c r="B12" s="12"/>
      <c r="C12" s="12"/>
      <c r="D12" s="12"/>
      <c r="E12" s="12"/>
      <c r="F12" s="12"/>
      <c r="G12" s="12"/>
      <c r="H12" s="12"/>
      <c r="I12" s="12"/>
      <c r="J12" s="12"/>
      <c r="K12" s="12"/>
      <c r="L12" s="12"/>
      <c r="M12" s="12"/>
      <c r="N12" s="12"/>
      <c r="O12" s="12"/>
      <c r="P12" s="12"/>
      <c r="Q12" s="12"/>
      <c r="R12" s="12"/>
      <c r="S12" s="12"/>
      <c r="T12" s="12"/>
      <c r="U12" s="12"/>
      <c r="V12" s="12"/>
      <c r="W12" s="12"/>
      <c r="X12" s="12"/>
    </row>
    <row r="13" spans="1:24" x14ac:dyDescent="0.25">
      <c r="A13" s="12"/>
      <c r="B13" s="12"/>
      <c r="C13" s="12"/>
      <c r="D13" s="12"/>
      <c r="E13" s="12"/>
      <c r="F13" s="12"/>
      <c r="G13" s="12"/>
      <c r="H13" s="12"/>
      <c r="I13" s="12"/>
      <c r="J13" s="12"/>
      <c r="K13" s="12"/>
      <c r="L13" s="12"/>
      <c r="M13" s="12"/>
      <c r="N13" s="12"/>
      <c r="O13" s="12"/>
      <c r="P13" s="12"/>
      <c r="Q13" s="12"/>
      <c r="R13" s="12"/>
      <c r="S13" s="12"/>
      <c r="T13" s="12"/>
      <c r="U13" s="12"/>
      <c r="V13" s="12"/>
      <c r="W13" s="12"/>
      <c r="X13" s="12"/>
    </row>
    <row r="14" spans="1:24" x14ac:dyDescent="0.25">
      <c r="A14" s="12"/>
      <c r="B14" s="12"/>
      <c r="C14" s="12"/>
      <c r="D14" s="12"/>
      <c r="E14" s="12"/>
      <c r="F14" s="12"/>
      <c r="G14" s="12"/>
      <c r="H14" s="12"/>
      <c r="I14" s="12"/>
      <c r="J14" s="12"/>
      <c r="K14" s="12"/>
      <c r="L14" s="12"/>
      <c r="M14" s="12"/>
      <c r="N14" s="12"/>
      <c r="O14" s="12"/>
      <c r="P14" s="12"/>
      <c r="Q14" s="12"/>
      <c r="R14" s="12"/>
      <c r="S14" s="12"/>
      <c r="T14" s="12"/>
      <c r="U14" s="12"/>
      <c r="V14" s="12"/>
      <c r="W14" s="12"/>
      <c r="X14" s="12"/>
    </row>
    <row r="15" spans="1:24" x14ac:dyDescent="0.25">
      <c r="A15" s="12"/>
      <c r="B15" s="12"/>
      <c r="C15" s="12"/>
      <c r="D15" s="12"/>
      <c r="E15" s="12"/>
      <c r="F15" s="12"/>
      <c r="G15" s="12"/>
      <c r="H15" s="12"/>
      <c r="I15" s="12"/>
      <c r="J15" s="12"/>
      <c r="K15" s="12"/>
      <c r="L15" s="12"/>
      <c r="M15" s="12"/>
      <c r="N15" s="12"/>
      <c r="O15" s="12"/>
      <c r="P15" s="12"/>
      <c r="Q15" s="12"/>
      <c r="R15" s="12"/>
      <c r="S15" s="12"/>
      <c r="T15" s="12"/>
      <c r="U15" s="12"/>
      <c r="V15" s="12"/>
      <c r="W15" s="12"/>
      <c r="X15" s="12"/>
    </row>
    <row r="16" spans="1:24" x14ac:dyDescent="0.25">
      <c r="A16" s="12"/>
      <c r="B16" s="12"/>
      <c r="C16" s="12"/>
      <c r="D16" s="12"/>
      <c r="E16" s="12"/>
      <c r="F16" s="12"/>
      <c r="G16" s="12"/>
      <c r="H16" s="12"/>
      <c r="I16" s="12"/>
      <c r="J16" s="12"/>
      <c r="K16" s="12"/>
      <c r="L16" s="12"/>
      <c r="M16" s="12"/>
      <c r="N16" s="12"/>
      <c r="O16" s="12"/>
      <c r="P16" s="12"/>
      <c r="Q16" s="12"/>
      <c r="R16" s="12"/>
      <c r="S16" s="12"/>
      <c r="T16" s="12"/>
      <c r="U16" s="12"/>
      <c r="V16" s="12"/>
      <c r="W16" s="12"/>
      <c r="X16" s="12"/>
    </row>
    <row r="17" spans="1:24" x14ac:dyDescent="0.25">
      <c r="A17" s="12"/>
      <c r="B17" s="12"/>
      <c r="C17" s="12"/>
      <c r="D17" s="12"/>
      <c r="E17" s="12"/>
      <c r="F17" s="12"/>
      <c r="G17" s="12"/>
      <c r="H17" s="12"/>
      <c r="I17" s="12"/>
      <c r="J17" s="12"/>
      <c r="K17" s="12"/>
      <c r="L17" s="12"/>
      <c r="M17" s="12"/>
      <c r="N17" s="12"/>
      <c r="O17" s="12"/>
      <c r="P17" s="12"/>
      <c r="Q17" s="12"/>
      <c r="R17" s="12"/>
      <c r="S17" s="12"/>
      <c r="T17" s="12"/>
      <c r="U17" s="12"/>
      <c r="V17" s="12"/>
      <c r="W17" s="12"/>
      <c r="X17" s="12"/>
    </row>
    <row r="18" spans="1:24"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row>
    <row r="19" spans="1:24"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row>
    <row r="20" spans="1:24"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row>
    <row r="21" spans="1:24"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row>
    <row r="22" spans="1:24"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row>
    <row r="23" spans="1:24"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row>
    <row r="24" spans="1:24"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row>
    <row r="25" spans="1:24"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row>
    <row r="26" spans="1:24"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row>
    <row r="27" spans="1:24"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row>
    <row r="28" spans="1:24"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row>
    <row r="29" spans="1:24"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row>
    <row r="30" spans="1:24"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row>
    <row r="31" spans="1:24"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row>
    <row r="32" spans="1:24"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row>
    <row r="33" spans="1:24"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row>
    <row r="34" spans="1:24"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row>
    <row r="35" spans="1:24"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row>
    <row r="36" spans="1:24"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row>
    <row r="37" spans="1:24"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row>
    <row r="38" spans="1:24"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row>
    <row r="39" spans="1:24"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row>
    <row r="40" spans="1:24"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row>
    <row r="41" spans="1:24"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row>
    <row r="42" spans="1:24"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row>
    <row r="43" spans="1:24"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row>
    <row r="44" spans="1:24"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row>
    <row r="45" spans="1:24"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row>
    <row r="46" spans="1:24"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row>
    <row r="47" spans="1:24"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row>
    <row r="48" spans="1:24"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row>
    <row r="49" spans="1:24"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row>
    <row r="50" spans="1:24"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row>
    <row r="51" spans="1:24"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row>
    <row r="52" spans="1:24"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row>
    <row r="53" spans="1:24"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row>
    <row r="54" spans="1:24"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row>
    <row r="55" spans="1:24"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row>
  </sheetData>
  <pageMargins left="0.7" right="0.7" top="0.75" bottom="0.75" header="0.3" footer="0.3"/>
  <drawing r:id="rId1"/>
  <legacy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b c 9 2 c d 5 d - b d d e - 4 a 4 5 - a a 3 3 - 2 6 e 0 7 9 4 b a 0 6 8 " > < C u s t o m C o n t e n t > < ! [ C D A T A [ < ? x m l   v e r s i o n = " 1 . 0 "   e n c o d i n g = " u t f - 1 6 " ? > < S e t t i n g s > < C a l c u l a t e d F i e l d s > < i t e m > < M e a s u r e N a m e > R e v e n u e < / M e a s u r e N a m e > < D i s p l a y N a m e > R e v e n u e < / D i s p l a y N a m e > < V i s i b l e > T r u e < / V i s i b l e > < / i t e m > < / C a l c u l a t e d F i e l d s > < S A H o s t H a s h > 0 < / S A H o s t H a s h > < G e m i n i F i e l d L i s t V i s i b l e > T r u e < / G e m i n i F i e l d L i s t V i s i b l e > < / S e t t i n g s > ] ] > < / C u s t o m C o n t e n t > < / G e m i n i > 
</file>

<file path=customXml/item11.xml>��< ? x m l   v e r s i o n = " 1 . 0 "   e n c o d i n g = " U T F - 1 6 " ? > < G e m i n i   x m l n s = " h t t p : / / g e m i n i / p i v o t c u s t o m i z a t i o n / P o w e r P i v o t V e r s i o n " > < C u s t o m C o n t e n t > < ! [ C D A T A [ 1 1 . 0 . 9 1 6 7 . 1 0 4 2 ] ] > < / 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 2 0 1 6 - 0 5 - 2 6 T 1 7 : 2 6 : 3 4 . 8 3 8 2 8 2 8 - 0 7 : 0 0 < / L a s t P r o c e s s e d T i m e > < / D a t a M o d e l i n g S a n d b o x . S e r i a l i z e d S a n d b o x E r r o r C a c h e > ] ] > < / C u s t o m C o n t e n t > < / G e m i n i > 
</file>

<file path=customXml/item13.xml>��< ? x m l   v e r s i o n = " 1 . 0 "   e n c o d i n g = " U T F - 1 6 " ? > < G e m i n i   x m l n s = " h t t p : / / g e m i n i / p i v o t c u s t o m i z a t i o n / S h o w H i d d e n " > < C u s t o m C o n t e n t > < ! [ C D A T A [ T r u e ] ] > < / C u s t o m C o n t e n t > < / G e m i n i > 
</file>

<file path=customXml/item14.xml>��< ? x m l   v e r s i o n = " 1 . 0 "   e n c o d i n g = " U T F - 1 6 " ? > < G e m i n i   x m l n s = " h t t p : / / g e m i n i / p i v o t c u s t o m i z a t i o n / T a b l e X M L _ T r a n s a c t i o n T a b l e _ 1 2 e 4 f 4 9 1 - a 0 3 6 - 4 d 6 9 - 8 d b 0 - 9 1 d e 3 e 7 a 9 c 9 e " > < C u s t o m C o n t e n t > < ! [ C D A T A [ < T a b l e W i d g e t G r i d S e r i a l i z a t i o n   x m l n s : x s d = " h t t p : / / w w w . w 3 . o r g / 2 0 0 1 / X M L S c h e m a "   x m l n s : x s i = " h t t p : / / w w w . w 3 . o r g / 2 0 0 1 / X M L S c h e m a - i n s t a n c e " > < C o l u m n S u g g e s t e d T y p e   / > < C o l u m n F o r m a t   / > < C o l u m n A c c u r a c y   / > < C o l u m n C u r r e n c y S y m b o l   / > < C o l u m n P o s i t i v e P a t t e r n   / > < C o l u m n N e g a t i v e P a t t e r n   / > < C o l u m n W i d t h s > < i t e m > < k e y > < s t r i n g > D a t e T i m e < / s t r i n g > < / k e y > < v a l u e > < i n t > 9 6 < / i n t > < / v a l u e > < / i t e m > < i t e m > < k e y > < s t r i n g > S a l e s R e p < / s t r i n g > < / k e y > < v a l u e > < i n t > 9 2 < / i n t > < / v a l u e > < / i t e m > < i t e m > < k e y > < s t r i n g > R e g i o n < / s t r i n g > < / k e y > < v a l u e > < i n t > 7 9 < / i n t > < / v a l u e > < / i t e m > < i t e m > < k e y > < s t r i n g > P r o d u c t < / s t r i n g > < / k e y > < v a l u e > < i n t > 8 4 < / i n t > < / v a l u e > < / i t e m > < i t e m > < k e y > < s t r i n g > T y p e < / s t r i n g > < / k e y > < v a l u e > < i n t > 6 5 < / i n t > < / v a l u e > < / i t e m > < i t e m > < k e y > < s t r i n g > N e t   R e v e n u e < / s t r i n g > < / k e y > < v a l u e > < i n t > 1 1 7 < / i n t > < / v a l u e > < / i t e m > < i t e m > < k e y > < s t r i n g > D a t e T i m e   ( Y e a r ) < / s t r i n g > < / k e y > < v a l u e > < i n t > 1 3 5 < / i n t > < / v a l u e > < / i t e m > < i t e m > < k e y > < s t r i n g > D a t e T i m e   ( Q u a r t e r ) < / s t r i n g > < / k e y > < v a l u e > < i n t > 1 5 7 < / i n t > < / v a l u e > < / i t e m > < i t e m > < k e y > < s t r i n g > D a t e T i m e   ( M o n t h   I n d e x ) < / s t r i n g > < / k e y > < v a l u e > < i n t > 1 8 8 < / i n t > < / v a l u e > < / i t e m > < i t e m > < k e y > < s t r i n g > D a t e T i m e   ( M o n t h ) < / s t r i n g > < / k e y > < v a l u e > < i n t > 1 5 0 < / i n t > < / v a l u e > < / i t e m > < / C o l u m n W i d t h s > < C o l u m n D i s p l a y I n d e x > < i t e m > < k e y > < s t r i n g > D a t e T i m e < / s t r i n g > < / k e y > < v a l u e > < i n t > 0 < / i n t > < / v a l u e > < / i t e m > < i t e m > < k e y > < s t r i n g > S a l e s R e p < / s t r i n g > < / k e y > < v a l u e > < i n t > 1 < / i n t > < / v a l u e > < / i t e m > < i t e m > < k e y > < s t r i n g > R e g i o n < / s t r i n g > < / k e y > < v a l u e > < i n t > 2 < / i n t > < / v a l u e > < / i t e m > < i t e m > < k e y > < s t r i n g > P r o d u c t < / s t r i n g > < / k e y > < v a l u e > < i n t > 3 < / i n t > < / v a l u e > < / i t e m > < i t e m > < k e y > < s t r i n g > T y p e < / s t r i n g > < / k e y > < v a l u e > < i n t > 4 < / i n t > < / v a l u e > < / i t e m > < i t e m > < k e y > < s t r i n g > N e t   R e v e n u e < / s t r i n g > < / k e y > < v a l u e > < i n t > 5 < / i n t > < / v a l u e > < / i t e m > < i t e m > < k e y > < s t r i n g > D a t e T i m e   ( Y e a r ) < / s t r i n g > < / k e y > < v a l u e > < i n t > 6 < / i n t > < / v a l u e > < / i t e m > < i t e m > < k e y > < s t r i n g > D a t e T i m e   ( Q u a r t e r ) < / s t r i n g > < / k e y > < v a l u e > < i n t > 7 < / i n t > < / v a l u e > < / i t e m > < i t e m > < k e y > < s t r i n g > D a t e T i m e   ( M o n t h   I n d e x ) < / s t r i n g > < / k e y > < v a l u e > < i n t > 8 < / i n t > < / v a l u e > < / i t e m > < i t e m > < k e y > < s t r i n g > D a t e T i m e   ( M o n t h ) < / s t r i n g > < / k e y > < v a l u e > < i n t > 9 < / 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 T r a n s a c t i o n T a b l e 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 T r a n s a c t i o n T a b l e 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 C o l u m n s \ D a t e T i m e < / K e y > < / a : K e y > < a : V a l u e   i : t y p e = " T a b l e W i d g e t B a s e V i e w S t a t e " / > < / a : K e y V a l u e O f D i a g r a m O b j e c t K e y a n y T y p e z b w N T n L X > < a : K e y V a l u e O f D i a g r a m O b j e c t K e y a n y T y p e z b w N T n L X > < a : K e y > < K e y > C o l u m n s \ S a l e s R e p 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 C o l u m n s \ N e t   R e v e n u e < / 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 C o l u m n s \ D a t e T i m e   ( Y e a r ) < / K e y > < / a : K e y > < a : V a l u e   i : t y p e = " T a b l e W i d g e t B a s e V i e w S t a t e " / > < / a : K e y V a l u e O f D i a g r a m O b j e c t K e y a n y T y p e z b w N T n L X > < a : K e y V a l u e O f D i a g r a m O b j e c t K e y a n y T y p e z b w N T n L X > < a : K e y > < K e y > C o l u m n s \ D a t e T i m e   ( Q u a r t e r ) < / K e y > < / a : K e y > < a : V a l u e   i : t y p e = " T a b l e W i d g e t B a s e V i e w S t a t e " / > < / a : K e y V a l u e O f D i a g r a m O b j e c t K e y a n y T y p e z b w N T n L X > < a : K e y V a l u e O f D i a g r a m O b j e c t K e y a n y T y p e z b w N T n L X > < a : K e y > < K e y > C o l u m n s \ D a t e T i m e   ( M o n t h   I n d e x ) < / K e y > < / a : K e y > < a : V a l u e   i : t y p e = " T a b l e W i d g e t B a s e V i e w S t a t e " / > < / a : K e y V a l u e O f D i a g r a m O b j e c t K e y a n y T y p e z b w N T n L X > < a : K e y V a l u e O f D i a g r a m O b j e c t K e y a n y T y p e z b w N T n L X > < a : K e y > < K e y > C o l u m n s \ D a t e T i m e   ( M o n t h ) < / 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5 d f d 9 8 d 2 - d 6 8 c - 4 b 4 f - a f a 9 - 5 3 5 6 8 5 b c 1 c 0 9 " > < C u s t o m C o n t e n t > < ! [ C D A T A [ < ? x m l   v e r s i o n = " 1 . 0 "   e n c o d i n g = " u t f - 1 6 " ? > < S e t t i n g s > < C a l c u l a t e d F i e l d s > < i t e m > < M e a s u r e N a m e > R e v e n u e < / M e a s u r e N a m e > < D i s p l a y N a m e > R e v e n u e < / D i s p l a y N a m e > < V i s i b l e > F a l s e < / V i s i b l e > < / i t e m > < / C a l c u l a t e d F i e l d s > < S A H o s t H a s h > 0 < / S A H o s t H a s h > < G e m i n i F i e l d L i s t V i s i b l e > T r u e < / G e m i n i F i e l d L i s t V i s i b l e > < / S e t t i n g s > ] ] > < / C u s t o m C o n t e n t > < / G e m i n i > 
</file>

<file path=customXml/item19.xml>��< ? x m l   v e r s i o n = " 1 . 0 "   e n c o d i n g = " U T F - 1 6 " ? > < G e m i n i   x m l n s = " h t t p : / / g e m i n i / p i v o t c u s t o m i z a t i o n / 0 f 6 4 0 7 a d - 4 e 3 4 - 4 c 0 b - a 1 3 5 - 9 0 6 c 5 2 2 b 6 2 f b " > < C u s t o m C o n t e n t > < ! [ C D A T A [ < ? x m l   v e r s i o n = " 1 . 0 "   e n c o d i n g = " u t f - 1 6 " ? > < S e t t i n g s > < C a l c u l a t e d F i e l d s > < i t e m > < M e a s u r e N a m e > R e v e n u e < / M e a s u r e N a m e > < D i s p l a y N a m e > R e v e n u e < / D i s p l a y N a m e > < V i s i b l e > F a l s e < / V i s i b l e > < / i t e m > < / C a l c u l a t e d F i e l d s > < S A H o s t H a s h > 0 < / S A H o s t H a s h > < G e m i n i F i e l d L i s t V i s i b l e > T r u e < / G e m i n i F i e l d L i s t V i s i b l e > < / S e t t i n g s > ] ] > < / C u s t o m C o n t e n t > < / G e m i n i > 
</file>

<file path=customXml/item2.xml>��< ? x m l   v e r s i o n = " 1 . 0 "   e n c o d i n g = " U T F - 1 6 " ? > < G e m i n i   x m l n s = " h t t p : / / g e m i n i / p i v o t c u s t o m i z a t i o n / T a b l e O r d e r " > < C u s t o m C o n t e n t > < ! [ C D A T A [ T r a n s a c t i o n T a b l e _ 1 2 e 4 f 4 9 1 - a 0 3 6 - 4 d 6 9 - 8 d b 0 - 9 1 d e 3 e 7 a 9 c 9 e ] ] > < / C u s t o m C o n t e n t > < / G e m i n i > 
</file>

<file path=customXml/item20.xml>��< ? x m l   v e r s i o n = " 1 . 0 "   e n c o d i n g = " U T F - 1 6 " ? > < G e m i n i   x m l n s = " h t t p : / / g e m i n i / p i v o t c u s t o m i z a t i o n / L i n k e d T a b l e U p d a t e M o d e " > < C u s t o m C o n t e n t > < ! [ C D A T A [ T r u e ] ] > < / C u s t o m C o n t e n t > < / G e m i n i > 
</file>

<file path=customXml/item21.xml>��< ? x m l   v e r s i o n = " 1 . 0 "   e n c o d i n g = " U T F - 1 6 " ? > < G e m i n i   x m l n s = " h t t p : / / g e m i n i / p i v o t c u s t o m i z a t i o n / T a b l e C o u n t I n S a n d b o x " > < C u s t o m C o n t e n t > < ! [ C D A T A [ 1 ] ] > < / C u s t o m C o n t e n t > < / G e m i n i > 
</file>

<file path=customXml/item22.xml>��< ? x m l   v e r s i o n = " 1 . 0 "   e n c o d i n g = " U T F - 1 6 " ? > < G e m i n i   x m l n s = " h t t p : / / g e m i n i / p i v o t c u s t o m i z a t i o n / I s S a n d b o x E m b e d d e d " > < C u s t o m C o n t e n t > < ! [ C D A T A [ y e s ] ] > < / C u s t o m C o n t e n t > < / G e m i n i > 
</file>

<file path=customXml/item3.xml>��< ? x m l   v e r s i o n = " 1 . 0 "   e n c o d i n g = " U T F - 1 6 " ? > < G e m i n i   x m l n s = " h t t p : / / g e m i n i / p i v o t c u s t o m i z a t i o n / f 4 e 5 7 a 6 e - 8 f 9 2 - 4 3 7 2 - b 3 a 3 - d 2 9 2 7 7 0 4 1 1 d f " > < C u s t o m C o n t e n t > < ! [ C D A T A [ < ? x m l   v e r s i o n = " 1 . 0 "   e n c o d i n g = " u t f - 1 6 " ? > < S e t t i n g s > < C a l c u l a t e d F i e l d s > < i t e m > < M e a s u r e N a m e > R e v e n u e < / M e a s u r e N a m e > < D i s p l a y N a m e > R e v e n u e < / D i s p l a y N a m e > < V i s i b l e > F a l s e < / V i s i b l e > < / i t e m > < / C a l c u l a t e d F i e l d s > < S A H o s t H a s h > 0 < / S A H o s t H a s h > < G e m i n i F i e l d L i s t V i s i b l e > T r u e < / G e m i n i F i e l d L i s t V i s i b l e > < / S e t t i n g s > ] ] > < / 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 T r a n s a c t i o n T a b l e _ 1 2 e 4 f 4 9 1 - a 0 3 6 - 4 d 6 9 - 8 d b 0 - 9 1 d e 3 e 7 a 9 c 9 e < / K e y > < V a l u e   x m l n s : a = " h t t p : / / s c h e m a s . d a t a c o n t r a c t . o r g / 2 0 0 4 / 0 7 / M i c r o s o f t . A n a l y s i s S e r v i c e s . C o m m o n " > < a : H a s F o c u s > f a l s e < / a : H a s F o c u s > < a : S i z e A t D p i 9 6 > 1 1 7 < / a : S i z e A t D p i 9 6 > < a : V i s i b l e > t r u e < / a : V i s i b l e > < / V a l u e > < / K e y V a l u e O f s t r i n g S a n d b o x E d i t o r . M e a s u r e G r i d S t a t e S c d E 3 5 R y > < / A r r a y O f K e y V a l u e O f s t r i n g S a n d b o x E d i t o r . M e a s u r e G r i d S t a t e S c d E 3 5 R y > ] ] > < / C u s t o m C o n t e n t > < / G e m i n i > 
</file>

<file path=customXml/item5.xml>��< ? x m l   v e r s i o n = " 1 . 0 "   e n c o d i n g = " U T F - 1 6 " ? > < G e m i n i   x m l n s = " h t t p : / / g e m i n i / p i v o t c u s t o m i z a t i o n / C l i e n t W i n d o w X M L " > < C u s t o m C o n t e n t > < ! [ C D A T A [ T r a n s a c t i o n T a b l e _ 1 2 e 4 f 4 9 1 - a 0 3 6 - 4 d 6 9 - 8 d b 0 - 9 1 d e 3 e 7 a 9 c 9 e ] ] > < / 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r a n s a c t i o n T a b l 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 i : t y p e = " S a n d b o x E d i t o r M e a s u r e G r i d K e y " & g t ; & l t ; T a b l e N a m e & g t ; T r a n s a c t i o n T a b l e & l t ; / T a b l e N a m e & g t ; & l t ; / K e y & g t ; & l t ; M a i n t a i n e r 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R e v e n u e & l t ; / K e y & g t ; & l t ; / D i a g r a m O b j e c t K e y & g t ; & l t ; D i a g r a m O b j e c t K e y & g t ; & l t ; K e y & g t ; M e a s u r e s \ R e v e n u e \ T a g I n f o \ F o r m u l a & l t ; / K e y & g t ; & l t ; / D i a g r a m O b j e c t K e y & g t ; & l t ; D i a g r a m O b j e c t K e y & g t ; & l t ; K e y & g t ; M e a s u r e s \ R e v e n u e \ T a g I n f o \ V a l u e & l t ; / K e y & g t ; & l t ; / D i a g r a m O b j e c t K e y & g t ; & l t ; D i a g r a m O b j e c t K e y & g t ; & l t ; K e y & g t ; C o l u m n s \ D a t e T i m e & l t ; / K e y & g t ; & l t ; / D i a g r a m O b j e c t K e y & g t ; & l t ; D i a g r a m O b j e c t K e y & g t ; & l t ; K e y & g t ; C o l u m n s \ S a l e s R e p & l t ; / K e y & g t ; & l t ; / D i a g r a m O b j e c t K e y & g t ; & l t ; D i a g r a m O b j e c t K e y & g t ; & l t ; K e y & g t ; C o l u m n s \ R e g i o n & l t ; / K e y & g t ; & l t ; / D i a g r a m O b j e c t K e y & g t ; & l t ; D i a g r a m O b j e c t K e y & g t ; & l t ; K e y & g t ; C o l u m n s \ P r o d u c t & l t ; / K e y & g t ; & l t ; / D i a g r a m O b j e c t K e y & g t ; & l t ; D i a g r a m O b j e c t K e y & g t ; & l t ; K e y & g t ; C o l u m n s \ T y p e & l t ; / K e y & g t ; & l t ; / D i a g r a m O b j e c t K e y & g t ; & l t ; D i a g r a m O b j e c t K e y & g t ; & l t ; K e y & g t ; C o l u m n s \ N e t   R e v e n u e & l t ; / K e y & g t ; & l t ; / D i a g r a m O b j e c t K e y & g t ; & l t ; D i a g r a m O b j e c t K e y & g t ; & l t ; K e y & g t ; C o l u m n s \ D a t e T i m e   ( Y e a r ) & l t ; / K e y & g t ; & l t ; / D i a g r a m O b j e c t K e y & g t ; & l t ; D i a g r a m O b j e c t K e y & g t ; & l t ; K e y & g t ; C o l u m n s \ D a t e T i m e   ( Q u a r t e r ) & l t ; / K e y & g t ; & l t ; / D i a g r a m O b j e c t K e y & g t ; & l t ; D i a g r a m O b j e c t K e y & g t ; & l t ; K e y & g t ; C o l u m n s \ D a t e T i m e   ( M o n t h   I n d e x ) & l t ; / K e y & g t ; & l t ; / D i a g r a m O b j e c t K e y & g t ; & l t ; D i a g r a m O b j e c t K e y & g t ; & l t ; K e y & g t ; C o l u m n s \ D a t e T i m e   ( 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R e v e n u e & l t ; / K e y & g t ; & l t ; / a : K e y & g t ; & l t ; a : V a l u e   i : t y p e = " M e a s u r e G r i d N o d e V i e w S t a t e " & g t ; & l t ; L a y e d O u t & g t ; t r u e & l t ; / L a y e d O u t & g t ; & l t ; / a : V a l u e & g t ; & l t ; / a : K e y V a l u e O f D i a g r a m O b j e c t K e y a n y T y p e z b w N T n L X & g t ; & l t ; a : K e y V a l u e O f D i a g r a m O b j e c t K e y a n y T y p e z b w N T n L X & g t ; & l t ; a : K e y & g t ; & l t ; K e y & g t ; M e a s u r e s \ R e v e n u e \ T a g I n f o \ F o r m u l a & l t ; / K e y & g t ; & l t ; / a : K e y & g t ; & l t ; a : V a l u e   i : t y p e = " M e a s u r e G r i d V i e w S t a t e I D i a g r a m T a g A d d i t i o n a l I n f o " / & g t ; & l t ; / a : K e y V a l u e O f D i a g r a m O b j e c t K e y a n y T y p e z b w N T n L X & g t ; & l t ; a : K e y V a l u e O f D i a g r a m O b j e c t K e y a n y T y p e z b w N T n L X & g t ; & l t ; a : K e y & g t ; & l t ; K e y & g t ; M e a s u r e s \ R e v e n u e \ T a g I n f o \ V a l u e & l t ; / K e y & g t ; & l t ; / a : K e y & g t ; & l t ; a : V a l u e   i : t y p e = " M e a s u r e G r i d V i e w S t a t e I D i a g r a m T a g A d d i t i o n a l I n f o " / & g t ; & l t ; / a : K e y V a l u e O f D i a g r a m O b j e c t K e y a n y T y p e z b w N T n L X & g t ; & l t ; a : K e y V a l u e O f D i a g r a m O b j e c t K e y a n y T y p e z b w N T n L X & g t ; & l t ; a : K e y & g t ; & l t ; K e y & g t ; C o l u m n s \ D a t e T i m e & l t ; / K e y & g t ; & l t ; / a : K e y & g t ; & l t ; a : V a l u e   i : t y p e = " M e a s u r e G r i d N o d e V i e w S t a t e " & g t ; & l t ; L a y e d O u t & g t ; t r u e & l t ; / L a y e d O u t & g t ; & l t ; / a : V a l u e & g t ; & l t ; / a : K e y V a l u e O f D i a g r a m O b j e c t K e y a n y T y p e z b w N T n L X & g t ; & l t ; a : K e y V a l u e O f D i a g r a m O b j e c t K e y a n y T y p e z b w N T n L X & g t ; & l t ; a : K e y & g t ; & l t ; K e y & g t ; C o l u m n s \ S a l e s R e p & l t ; / K e y & g t ; & l t ; / a : K e y & g t ; & l t ; a : V a l u e   i : t y p e = " M e a s u r e G r i d N o d e V i e w S t a t e " & g t ; & l t ; C o l u m n & g t ; 1 & l t ; / C o l u m n & g t ; & l t ; L a y e d O u t & g t ; t r u e & l t ; / L a y e d O u t & g t ; & l t ; / a : V a l u e & g t ; & l t ; / a : K e y V a l u e O f D i a g r a m O b j e c t K e y a n y T y p e z b w N T n L X & g t ; & l t ; a : K e y V a l u e O f D i a g r a m O b j e c t K e y a n y T y p e z b w N T n L X & g t ; & l t ; a : K e y & g t ; & l t ; K e y & g t ; C o l u m n s \ R e g i o n & l t ; / K e y & g t ; & l t ; / a : K e y & g t ; & l t ; a : V a l u e   i : t y p e = " M e a s u r e G r i d N o d e V i e w S t a t e " & g t ; & l t ; C o l u m n & g t ; 2 & l t ; / C o l u m n & g t ; & l t ; L a y e d O u t & g t ; t r u e & l t ; / L a y e d O u t & g t ; & l t ; / a : V a l u e & g t ; & l t ; / a : K e y V a l u e O f D i a g r a m O b j e c t K e y a n y T y p e z b w N T n L X & g t ; & l t ; a : K e y V a l u e O f D i a g r a m O b j e c t K e y a n y T y p e z b w N T n L X & g t ; & l t ; a : K e y & g t ; & l t ; K e y & g t ; C o l u m n s \ P r o d u c t & l t ; / K e y & g t ; & l t ; / a : K e y & g t ; & l t ; a : V a l u e   i : t y p e = " M e a s u r e G r i d N o d e V i e w S t a t e " & g t ; & l t ; C o l u m n & g t ; 3 & l t ; / C o l u m n & g t ; & l t ; L a y e d O u t & g t ; t r u e & l t ; / L a y e d O u t & g t ; & l t ; / a : V a l u e & g t ; & l t ; / a : K e y V a l u e O f D i a g r a m O b j e c t K e y a n y T y p e z b w N T n L X & g t ; & l t ; a : K e y V a l u e O f D i a g r a m O b j e c t K e y a n y T y p e z b w N T n L X & g t ; & l t ; a : K e y & g t ; & l t ; K e y & g t ; C o l u m n s \ T y p e & l t ; / K e y & g t ; & l t ; / a : K e y & g t ; & l t ; a : V a l u e   i : t y p e = " M e a s u r e G r i d N o d e V i e w S t a t e " & g t ; & l t ; C o l u m n & g t ; 4 & l t ; / C o l u m n & g t ; & l t ; L a y e d O u t & g t ; t r u e & l t ; / L a y e d O u t & g t ; & l t ; / a : V a l u e & g t ; & l t ; / a : K e y V a l u e O f D i a g r a m O b j e c t K e y a n y T y p e z b w N T n L X & g t ; & l t ; a : K e y V a l u e O f D i a g r a m O b j e c t K e y a n y T y p e z b w N T n L X & g t ; & l t ; a : K e y & g t ; & l t ; K e y & g t ; C o l u m n s \ N e t   R e v e n u e & l t ; / K e y & g t ; & l t ; / a : K e y & g t ; & l t ; a : V a l u e   i : t y p e = " M e a s u r e G r i d N o d e V i e w S t a t e " & g t ; & l t ; C o l u m n & g t ; 5 & l t ; / C o l u m n & g t ; & l t ; L a y e d O u t & g t ; t r u e & l t ; / L a y e d O u t & g t ; & l t ; / a : V a l u e & g t ; & l t ; / a : K e y V a l u e O f D i a g r a m O b j e c t K e y a n y T y p e z b w N T n L X & g t ; & l t ; a : K e y V a l u e O f D i a g r a m O b j e c t K e y a n y T y p e z b w N T n L X & g t ; & l t ; a : K e y & g t ; & l t ; K e y & g t ; C o l u m n s \ D a t e T i m e   ( Y e a r ) & l t ; / K e y & g t ; & l t ; / a : K e y & g t ; & l t ; a : V a l u e   i : t y p e = " M e a s u r e G r i d N o d e V i e w S t a t e " & g t ; & l t ; C o l u m n & g t ; 6 & l t ; / C o l u m n & g t ; & l t ; L a y e d O u t & g t ; t r u e & l t ; / L a y e d O u t & g t ; & l t ; / a : V a l u e & g t ; & l t ; / a : K e y V a l u e O f D i a g r a m O b j e c t K e y a n y T y p e z b w N T n L X & g t ; & l t ; a : K e y V a l u e O f D i a g r a m O b j e c t K e y a n y T y p e z b w N T n L X & g t ; & l t ; a : K e y & g t ; & l t ; K e y & g t ; C o l u m n s \ D a t e T i m e   ( Q u a r t e r ) & l t ; / K e y & g t ; & l t ; / a : K e y & g t ; & l t ; a : V a l u e   i : t y p e = " M e a s u r e G r i d N o d e V i e w S t a t e " & g t ; & l t ; C o l u m n & g t ; 7 & l t ; / C o l u m n & g t ; & l t ; L a y e d O u t & g t ; t r u e & l t ; / L a y e d O u t & g t ; & l t ; / a : V a l u e & g t ; & l t ; / a : K e y V a l u e O f D i a g r a m O b j e c t K e y a n y T y p e z b w N T n L X & g t ; & l t ; a : K e y V a l u e O f D i a g r a m O b j e c t K e y a n y T y p e z b w N T n L X & g t ; & l t ; a : K e y & g t ; & l t ; K e y & g t ; C o l u m n s \ D a t e T i m e   ( M o n t h   I n d e x ) & l t ; / K e y & g t ; & l t ; / a : K e y & g t ; & l t ; a : V a l u e   i : t y p e = " M e a s u r e G r i d N o d e V i e w S t a t e " & g t ; & l t ; C o l u m n & g t ; 8 & l t ; / C o l u m n & g t ; & l t ; L a y e d O u t & g t ; t r u e & l t ; / L a y e d O u t & g t ; & l t ; / a : V a l u e & g t ; & l t ; / a : K e y V a l u e O f D i a g r a m O b j e c t K e y a n y T y p e z b w N T n L X & g t ; & l t ; a : K e y V a l u e O f D i a g r a m O b j e c t K e y a n y T y p e z b w N T n L X & g t ; & l t ; a : K e y & g t ; & l t ; K e y & g t ; C o l u m n s \ D a t e T i m e   ( M o n t h ) & l t ; / K e y & g t ; & l t ; / a : K e y & g t ; & l t ; a : V a l u e   i : t y p e = " M e a s u r e G r i d N o d e V i e w S t a t e " & g t ; & l t ; C o l u m n & g t ; 9 & l t ; / C o l u m n & g t ; & l t ; L a y e d O u t & g t ; t r u e & l t ; / L a y e d O u t & g t ; & l t ; / a : V a l u e & g t ; & l t ; / a : K e y V a l u e O f D i a g r a m O b j e c t K e y a n y T y p e z b w N T n L X & g t ; & l t ; / V i e w S t a t e s & g t ; & l t ; / D i a g r a m M a n a g e r . S e r i a l i z a b l e D i a g r a m & g t ; & l t ; / A r r a y O f D i a g r a m M a n a g e r . S e r i a l i z a b l e D i a g r a m & g t ; < / C u s t o m C o n t e n t > < / G e m i n i > 
</file>

<file path=customXml/item7.xml>��< ? x m l   v e r s i o n = " 1 . 0 "   e n c o d i n g = " u t f - 1 6 " ? > < D a t a M a s h u p   s q m i d = " c 7 d 8 4 7 f 0 - 5 a a b - 4 6 e 0 - a c 2 e - 6 f 1 1 1 2 e f f 6 4 4 "   x m l n s = " h t t p : / / s c h e m a s . m i c r o s o f t . c o m / D a t a M a s h u p " > A A A A A P k E A A B Q S w M E F A A C A A g A C 1 a 7 S G i z w V S m A A A A + A A A A B I A H A B D b 2 5 m a W c v U G F j a 2 F n Z S 5 4 b W w g o h g A K K A U A A A A A A A A A A A A A A A A A A A A A A A A A A A A h Y 8 x D o I w G E a v Q r r T F k o i I T 9 l c J X E h G h c m 1 q h E Y q h x X I 3 B 4 / k F S R R 1 M 3 x e 3 n D + x 6 3 O x R T 1 w Z X N V j d m x x F m K J A G d k f t a l z N L p T m K K C w 1 b I s 6 h V M M v G Z p M 9 5 q h x 7 p I R 4 r 3 H n u F + q E l M a U Q O 5 a a S j e o E + s j 6 v x x q Y 5 0 w U i E O + 1 c M j z F j O G F s h Z M 0 A r J g K L X 5 K v F c j C m Q H w j r s X X j o L g y 4 a 4 C s k w g 7 x f 8 C V B L A w Q U A A I A C A A L V r t I 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C 1 a 7 S E p 8 A y n x A Q A A S w Q A A B M A H A B G b 3 J t d W x h c y 9 T Z W N 0 a W 9 u M S 5 t I K I Y A C i g F A A A A A A A A A A A A A A A A A A A A A A A A A A A A H V T T W / b M A y 9 B 8 h / E N S L A 2 j G U q w r 0 M 4 7 z F m w X r o t T r t D 3 I N i c 4 k w S w o k O m s Q 5 L + P / k h j x J k v l t 6 j H h 8 p y k O G y h q W N P / x / X A w H P i 1 d J C z u Z P G y x q f y 2 U B L G I F 4 H D A 6 E t s 6 b I K m d o i B x d O V Q E + 4 P F d + u T B + V S v l N s q k 0 7 A / 0 G 7 S Z 9 V D n Z 8 + 6 A 3 1 u E c X r E + 8 O 7 9 T Z q g d M h H o t G 9 4 j P Q d k v Z v + M a H I t t U W r j O W W q P Y Q J F G S 1 h Y P G h t j z 2 B o E g / x w E o q t X i p D S l + U k U 5 B L V K v d 2 H L B f 9 L t 2 j 1 X k 5 y j X W K j J P n S i n 2 2 3 B i s 1 J T W H A p m 1 h M o F B a I b i I X w U o l y M u j h m i 8 V i w r y a z u T K r a H x 9 c y 3 Y z 9 I i J L g r I D o t w 0 d r o G P j h 7 P a V j a + g a T G d z r T M i 0 e n D n u 9 G U t z a q 6 3 t 0 G T q f r y / 5 t n W 4 M V m S l 0 U s n 9 n t e x 5 K S Y A 8 G P 3 4 I q + C D Y H s + k Q h z p Y E Y J I z l t E f a 1 2 Q i 6 c Z n s D m S S F N Q E z N Y 0 Y j 1 4 F + w Z A l 1 r 0 e Q p 7 z M s I c / G Y X + g i n l M 1 u a t 3 h T 6 i W 4 V k l l c A G v W 3 M u / w j I Z r A F U 5 4 f O f S n t z e 3 D X G c 2 7 N b E N 2 e d g t / q 6 l b R W u 7 k 5 U e E 0 0 Z q c 3 s 3 9 5 b q b C g 7 0 w w k N m a B Y v K w Q v 7 9 J k 1 Z Y + Y N D n B b Z d b x q l p s e O j 0 X C g z O W s 9 / 8 A U E s B A i 0 A F A A C A A g A C 1 a 7 S G i z w V S m A A A A + A A A A B I A A A A A A A A A A A A A A A A A A A A A A E N v b m Z p Z y 9 Q Y W N r Y W d l L n h t b F B L A Q I t A B Q A A g A I A A t W u 0 g P y u m r p A A A A O k A A A A T A A A A A A A A A A A A A A A A A P I A A A B b Q 2 9 u d G V u d F 9 U e X B l c 1 0 u e G 1 s U E s B A i 0 A F A A C A A g A C 1 a 7 S E p 8 A y n x A Q A A S w Q A A B M A A A A A A A A A A A A A A A A A 4 w E A A E Z v c m 1 1 b G F z L 1 N l Y 3 R p b 2 4 x L m 1 Q S w U G A A A A A A M A A w D C A A A A I 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Q 4 A A A A A A A A X D 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R y Y W 5 z Y W N 0 a W 9 u V G F i b G U 8 L 0 l 0 Z W 1 Q Y X R o P j w v S X R l b U x v Y 2 F 0 a W 9 u P j x T d G F i b G V F b n R y a W V z P j x F b n R y e S B U e X B l P S J J c 1 B y a X Z h d G U i I F Z h b H V l P S J s M C I g L z 4 8 R W 5 0 c n k g V H l w Z T 0 i T m F t Z V V w Z G F 0 Z W R B Z n R l c k Z p b G w i I F Z h b H V l P S J s M C I g L z 4 8 R W 5 0 c n k g V H l w Z T 0 i R m l s b E V u Y W J s Z W Q i I F Z h b H V l P S J s M C I g L z 4 8 R W 5 0 c n k g V H l w Z T 0 i R m l s b F R v R G F 0 Y U 1 v Z G V s R W 5 h Y m x l Z C I g V m F s d W U 9 I m w x I i A v P j x F b n R y e S B U e X B l P S J S Z X N 1 b H R U e X B l I i B W Y W x 1 Z T 0 i c 1 R h Y m x l I i A v P j x F b n R y e S B U e X B l P S J C d W Z m Z X J O Z X h 0 U m V m c m V z a C I g V m F s d W U 9 I m w x I i A v P j x F b n R y e S B U e X B l P S J G a W x s U 3 R h d H V z I i B W Y W x 1 Z T 0 i c 0 N v b X B s Z X R l I i A v P j x F b n R y e S B U e X B l P S J G a W x s Q 2 9 1 b n Q i I F Z h b H V l P S J s N z Q w M z g i I C 8 + P E V u d H J 5 I F R 5 c G U 9 I k Z p b G x F c n J v c k N v d W 5 0 I i B W Y W x 1 Z T 0 i b D A i I C 8 + P E V u d H J 5 I F R 5 c G U 9 I k Z p b G x D b 2 x 1 b W 5 U e X B l c y I g V m F s d W U 9 I n N C d 1 l H Q m d Z R i I g L z 4 8 R W 5 0 c n k g V H l w Z T 0 i R m l s b E N v b H V t b k 5 h b W V z I i B W Y W x 1 Z T 0 i c 1 s m c X V v d D t E Y X R l V G l t Z S Z x d W 9 0 O y w m c X V v d D t T Y W x l c 1 J l c C Z x d W 9 0 O y w m c X V v d D t S Z W d p b 2 4 m c X V v d D s s J n F 1 b 3 Q 7 U H J v Z H V j d C Z x d W 9 0 O y w m c X V v d D t U e X B l J n F 1 b 3 Q 7 L C Z x d W 9 0 O 0 5 l d C B S Z X Z l b n V l J n F 1 b 3 Q 7 X S I g L z 4 8 R W 5 0 c n k g V H l w Z T 0 i R m l s b E V y c m 9 y Q 2 9 k Z S I g V m F s d W U 9 I n N V b m t u b 3 d u I i A v P j x F b n R y e S B U e X B l P S J G a W x s Z W R D b 2 1 w b G V 0 Z V J l c 3 V s d F R v V 2 9 y a 3 N o Z W V 0 I i B W Y W x 1 Z T 0 i b D A i I C 8 + P E V u d H J 5 I F R 5 c G U 9 I k F k Z G V k V G 9 E Y X R h T W 9 k Z W w i I F Z h b H V l P S J s M S I g L z 4 8 R W 5 0 c n k g V H l w Z T 0 i R m l s b E x h c 3 R V c G R h d G V k I i B W Y W x 1 Z T 0 i Z D I w M T Y t M D U t M j d U M T c 6 N D A 6 N T k u N j k 3 M T g 5 N 1 o i I C 8 + P E V u d H J 5 I F R 5 c G U 9 I l J l b G F 0 a W 9 u c 2 h p c E l u Z m 9 D b 2 5 0 Y W l u Z X I i I F Z h b H V l P S J z e y Z x d W 9 0 O 2 N v b H V t b k N v d W 5 0 J n F 1 b 3 Q 7 O j Y s J n F 1 b 3 Q 7 a 2 V 5 Q 2 9 s d W 1 u T m F t Z X M m c X V v d D s 6 W 1 0 s J n F 1 b 3 Q 7 c X V l c n l S Z W x h d G l v b n N o a X B z J n F 1 b 3 Q 7 O l t d L C Z x d W 9 0 O 2 N v b H V t b k l k Z W 5 0 a X R p Z X M m c X V v d D s 6 W y Z x d W 9 0 O 1 N l Y 3 R p b 2 4 x L 1 R y Y W 5 z Y W N 0 a W 9 u V G F i b G U v Q 2 h h b m d l Z C B U e X B l L n t E Y X R l V G l t Z S w x f S Z x d W 9 0 O y w m c X V v d D t T Z W N 0 a W 9 u M S 9 U c m F u c 2 F j d G l v b l R h Y m x l L 0 N o Y W 5 n Z W Q g V H l w Z S 5 7 U 2 F s Z X N S Z X A s M n 0 m c X V v d D s s J n F 1 b 3 Q 7 U 2 V j d G l v b j E v V H J h b n N h Y 3 R p b 2 5 U Y W J s Z S 9 D a G F u Z 2 V k I F R 5 c G U u e 1 J l Z 2 l v b i w z f S Z x d W 9 0 O y w m c X V v d D t T Z W N 0 a W 9 u M S 9 U c m F u c 2 F j d G l v b l R h Y m x l L 0 N o Y W 5 n Z W Q g V H l w Z S 5 7 U H J v Z H V j d C w 1 f S Z x d W 9 0 O y w m c X V v d D t T Z W N 0 a W 9 u M S 9 U c m F u c 2 F j d G l v b l R h Y m x l L 0 N o Y W 5 n Z W Q g V H l w Z S 5 7 V H l w Z S w 5 f S Z x d W 9 0 O y w m c X V v d D t T Z W N 0 a W 9 u M S 9 U c m F u c 2 F j d G l v b l R h Y m x l L 0 N o Y W 5 n Z W Q g V H l w Z S 5 7 T m V 0 I F J l d m V u d W U s M T B 9 J n F 1 b 3 Q 7 X S w m c X V v d D t D b 2 x 1 b W 5 D b 3 V u d C Z x d W 9 0 O z o 2 L C Z x d W 9 0 O 0 t l e U N v b H V t b k 5 h b W V z J n F 1 b 3 Q 7 O l t d L C Z x d W 9 0 O 0 N v b H V t b k l k Z W 5 0 a X R p Z X M m c X V v d D s 6 W y Z x d W 9 0 O 1 N l Y 3 R p b 2 4 x L 1 R y Y W 5 z Y W N 0 a W 9 u V G F i b G U v Q 2 h h b m d l Z C B U e X B l L n t E Y X R l V G l t Z S w x f S Z x d W 9 0 O y w m c X V v d D t T Z W N 0 a W 9 u M S 9 U c m F u c 2 F j d G l v b l R h Y m x l L 0 N o Y W 5 n Z W Q g V H l w Z S 5 7 U 2 F s Z X N S Z X A s M n 0 m c X V v d D s s J n F 1 b 3 Q 7 U 2 V j d G l v b j E v V H J h b n N h Y 3 R p b 2 5 U Y W J s Z S 9 D a G F u Z 2 V k I F R 5 c G U u e 1 J l Z 2 l v b i w z f S Z x d W 9 0 O y w m c X V v d D t T Z W N 0 a W 9 u M S 9 U c m F u c 2 F j d G l v b l R h Y m x l L 0 N o Y W 5 n Z W Q g V H l w Z S 5 7 U H J v Z H V j d C w 1 f S Z x d W 9 0 O y w m c X V v d D t T Z W N 0 a W 9 u M S 9 U c m F u c 2 F j d G l v b l R h Y m x l L 0 N o Y W 5 n Z W Q g V H l w Z S 5 7 V H l w Z S w 5 f S Z x d W 9 0 O y w m c X V v d D t T Z W N 0 a W 9 u M S 9 U c m F u c 2 F j d G l v b l R h Y m x l L 0 N o Y W 5 n Z W Q g V H l w Z S 5 7 T m V 0 I F J l d m V u d W U s M T B 9 J n F 1 b 3 Q 7 X S w m c X V v d D t S Z W x h d G l v b n N o a X B J b m Z v J n F 1 b 3 Q 7 O l t d f S I g L z 4 8 R W 5 0 c n k g V H l w Z T 0 i U X V l c n l J R C I g V m F s d W U 9 I n N h Y T h k M G J j M y 0 w Y z c 4 L T Q y Y T U t Y T Y 3 Z S 0 y O D c x N D I 1 N z I 3 Y j M i I C 8 + P C 9 T d G F i b G V F b n R y a W V z P j w v S X R l b T 4 8 S X R l b T 4 8 S X R l b U x v Y 2 F 0 a W 9 u P j x J d G V t V H l w Z T 5 G b 3 J t d W x h P C 9 J d G V t V H l w Z T 4 8 S X R l b V B h d G g + U 2 V j d G l v b j E v V H J h b n N h Y 3 R p b 2 5 U Y W J s Z S 9 T b 3 V y Y 2 U 8 L 0 l 0 Z W 1 Q Y X R o P j w v S X R l b U x v Y 2 F 0 a W 9 u P j x T d G F i b G V F b n R y a W V z I C 8 + P C 9 J d G V t P j x J d G V t P j x J d G V t T G 9 j Y X R p b 2 4 + P E l 0 Z W 1 U e X B l P k Z v c m 1 1 b G E 8 L 0 l 0 Z W 1 U e X B l P j x J d G V t U G F 0 a D 5 T Z W N 0 a W 9 u M S 9 U c m F u c 2 F j d G l v b l R h Y m x l L 1 J l b W 9 2 Z W Q l M j B P d G h l c i U y M E N v b H V t b n M 8 L 0 l 0 Z W 1 Q Y X R o P j w v S X R l b U x v Y 2 F 0 a W 9 u P j x T d G F i b G V F b n R y a W V z I C 8 + P C 9 J d G V t P j x J d G V t P j x J d G V t T G 9 j Y X R p b 2 4 + P E l 0 Z W 1 U e X B l P k Z v c m 1 1 b G E 8 L 0 l 0 Z W 1 U e X B l P j x J d G V t U G F 0 a D 5 T Z W N 0 a W 9 u M S 9 U c m F u c 2 F j d G l v b l R h Y m x l L 0 N v b W J p b m V k J T I w Q m l u Y X J p Z X M 8 L 0 l 0 Z W 1 Q Y X R o P j w v S X R l b U x v Y 2 F 0 a W 9 u P j x T d G F i b G V F b n R y a W V z I C 8 + P C 9 J d G V t P j x J d G V t P j x J d G V t T G 9 j Y X R p b 2 4 + P E l 0 Z W 1 U e X B l P k Z v c m 1 1 b G E 8 L 0 l 0 Z W 1 U e X B l P j x J d G V t U G F 0 a D 5 T Z W N 0 a W 9 u M S 9 U c m F u c 2 F j d G l v b l R h Y m x l L 0 l t c G 9 y d G V k J T I w Q 1 N W P C 9 J d G V t U G F 0 a D 4 8 L 0 l 0 Z W 1 M b 2 N h d G l v b j 4 8 U 3 R h Y m x l R W 5 0 c m l l c y A v P j w v S X R l b T 4 8 S X R l b T 4 8 S X R l b U x v Y 2 F 0 a W 9 u P j x J d G V t V H l w Z T 5 G b 3 J t d W x h P C 9 J d G V t V H l w Z T 4 8 S X R l b V B h d G g + U 2 V j d G l v b j E v V H J h b n N h Y 3 R p b 2 5 U Y W J s Z S 9 Q c m 9 t b 3 R l Z C U y M E h l Y W R l c n M 8 L 0 l 0 Z W 1 Q Y X R o P j w v S X R l b U x v Y 2 F 0 a W 9 u P j x T d G F i b G V F b n R y a W V z I C 8 + P C 9 J d G V t P j x J d G V t P j x J d G V t T G 9 j Y X R p b 2 4 + P E l 0 Z W 1 U e X B l P k Z v c m 1 1 b G E 8 L 0 l 0 Z W 1 U e X B l P j x J d G V t U G F 0 a D 5 T Z W N 0 a W 9 u M S 9 U c m F u c 2 F j d G l v b l R h Y m x l L 0 N o Y W 5 n Z W Q l M j B U e X B l P C 9 J d G V t U G F 0 a D 4 8 L 0 l 0 Z W 1 M b 2 N h d G l v b j 4 8 U 3 R h Y m x l R W 5 0 c m l l c y A v P j w v S X R l b T 4 8 S X R l b T 4 8 S X R l b U x v Y 2 F 0 a W 9 u P j x J d G V t V H l w Z T 5 G b 3 J t d W x h P C 9 J d G V t V H l w Z T 4 8 S X R l b V B h d G g + U 2 V j d G l v b j E v V H J h b n N h Y 3 R p b 2 5 U Y W J s Z S 9 S Z W 1 v d m V k J T I w Q 2 9 s d W 1 u c z w v S X R l b V B h d G g + P C 9 J d G V t T G 9 j Y X R p b 2 4 + P F N 0 Y W J s Z U V u d H J p Z X M g L z 4 8 L 0 l 0 Z W 0 + P E l 0 Z W 0 + P E l 0 Z W 1 M b 2 N h d G l v b j 4 8 S X R l b V R 5 c G U + R m 9 y b X V s Y T w v S X R l b V R 5 c G U + P E l 0 Z W 1 Q Y X R o P l N l Y 3 R p b 2 4 x L 1 R y Y W 5 z Y W N 0 a W 9 u V G F i b G U v R m l s d G V y Z W Q l M j B S b 3 d z P C 9 J d G V t U G F 0 a D 4 8 L 0 l 0 Z W 1 M b 2 N h d G l v b j 4 8 U 3 R h Y m x l R W 5 0 c m l l c y A v P j w v S X R l b T 4 8 L 0 l 0 Z W 1 z P j w v T G 9 j Y W x Q Y W N r Y W d l T W V 0 Y W R h d G F G a W x l P h Y A A A B Q S w U G A A A A A A A A A A A A A A A A A A A A A A A A 2 g A A A A E A A A D Q j J 3 f A R X R E Y x 6 A M B P w p f r A Q A A A O v 5 3 3 o p t I 9 O m 7 o A J v P L u 1 w A A A A A A g A A A A A A A 2 Y A A M A A A A A Q A A A A H R 9 V f 9 Q 7 8 e m w F z f 6 p b i b l Q A A A A A E g A A A o A A A A B A A A A A M x I 2 i W C y n M q e V e q h q s v 0 E U A A A A J E l h M u 5 V 0 p a M E 7 G / 0 i h K o x 7 x n H j 8 1 J K G r 7 R E b / K P E T y O Y G n 6 o O 5 L Z A t q J 5 g R B U C D H e E V r C j P b o j 2 4 k k e D 9 s B 0 p l 0 v A q h 5 l v a 2 x H L a B 0 V 0 Z 4 F A A A A L a Q E U 9 E M 8 D y q R l 8 D q s b y T o 9 E K 8 x < / D a t a M a s h u p > 
</file>

<file path=customXml/item8.xml>��< ? x m l   v e r s i o n = " 1 . 0 "   e n c o d i n g = " U T F - 1 6 " ? > < G e m i n i   x m l n s = " h t t p : / / g e m i n i / p i v o t c u s t o m i z a t i o n / S h o w I m p l i c i t M e a s u r e s " > < C u s t o m C o n t e n t > < ! [ C D A T A [ F a l s 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F7C4B242-AFB8-413A-B835-A2C9E93EBE93}">
  <ds:schemaRefs/>
</ds:datastoreItem>
</file>

<file path=customXml/itemProps10.xml><?xml version="1.0" encoding="utf-8"?>
<ds:datastoreItem xmlns:ds="http://schemas.openxmlformats.org/officeDocument/2006/customXml" ds:itemID="{310402AB-B35C-484E-8F97-21E80BCC425D}">
  <ds:schemaRefs/>
</ds:datastoreItem>
</file>

<file path=customXml/itemProps11.xml><?xml version="1.0" encoding="utf-8"?>
<ds:datastoreItem xmlns:ds="http://schemas.openxmlformats.org/officeDocument/2006/customXml" ds:itemID="{F3C54838-8CF9-43C7-BA90-A9D2F6260B62}">
  <ds:schemaRefs/>
</ds:datastoreItem>
</file>

<file path=customXml/itemProps12.xml><?xml version="1.0" encoding="utf-8"?>
<ds:datastoreItem xmlns:ds="http://schemas.openxmlformats.org/officeDocument/2006/customXml" ds:itemID="{9413A3F5-D24A-4B1D-A0B4-35791A74CDD4}">
  <ds:schemaRefs/>
</ds:datastoreItem>
</file>

<file path=customXml/itemProps13.xml><?xml version="1.0" encoding="utf-8"?>
<ds:datastoreItem xmlns:ds="http://schemas.openxmlformats.org/officeDocument/2006/customXml" ds:itemID="{03674119-973C-474B-A6CE-A6790AF994BE}">
  <ds:schemaRefs/>
</ds:datastoreItem>
</file>

<file path=customXml/itemProps14.xml><?xml version="1.0" encoding="utf-8"?>
<ds:datastoreItem xmlns:ds="http://schemas.openxmlformats.org/officeDocument/2006/customXml" ds:itemID="{425BDB6D-1A2E-49D5-9029-7B9169549AC5}">
  <ds:schemaRefs/>
</ds:datastoreItem>
</file>

<file path=customXml/itemProps15.xml><?xml version="1.0" encoding="utf-8"?>
<ds:datastoreItem xmlns:ds="http://schemas.openxmlformats.org/officeDocument/2006/customXml" ds:itemID="{646B11CC-57CC-468C-8EBE-8CBD1B89A565}">
  <ds:schemaRefs/>
</ds:datastoreItem>
</file>

<file path=customXml/itemProps16.xml><?xml version="1.0" encoding="utf-8"?>
<ds:datastoreItem xmlns:ds="http://schemas.openxmlformats.org/officeDocument/2006/customXml" ds:itemID="{A2B7B35F-2CD4-496A-8E1D-7062DA4E895B}">
  <ds:schemaRefs/>
</ds:datastoreItem>
</file>

<file path=customXml/itemProps17.xml><?xml version="1.0" encoding="utf-8"?>
<ds:datastoreItem xmlns:ds="http://schemas.openxmlformats.org/officeDocument/2006/customXml" ds:itemID="{DC2E2467-BD36-4B89-AADD-10C40342CB1E}">
  <ds:schemaRefs/>
</ds:datastoreItem>
</file>

<file path=customXml/itemProps18.xml><?xml version="1.0" encoding="utf-8"?>
<ds:datastoreItem xmlns:ds="http://schemas.openxmlformats.org/officeDocument/2006/customXml" ds:itemID="{08C2906A-DC6D-49D7-979F-3BD32A47B585}">
  <ds:schemaRefs/>
</ds:datastoreItem>
</file>

<file path=customXml/itemProps19.xml><?xml version="1.0" encoding="utf-8"?>
<ds:datastoreItem xmlns:ds="http://schemas.openxmlformats.org/officeDocument/2006/customXml" ds:itemID="{F9E31ED1-30C7-43E3-9981-14ECCA93F4AE}">
  <ds:schemaRefs/>
</ds:datastoreItem>
</file>

<file path=customXml/itemProps2.xml><?xml version="1.0" encoding="utf-8"?>
<ds:datastoreItem xmlns:ds="http://schemas.openxmlformats.org/officeDocument/2006/customXml" ds:itemID="{EDE521AF-1DBC-4512-A9E5-0649C9304FA5}">
  <ds:schemaRefs/>
</ds:datastoreItem>
</file>

<file path=customXml/itemProps20.xml><?xml version="1.0" encoding="utf-8"?>
<ds:datastoreItem xmlns:ds="http://schemas.openxmlformats.org/officeDocument/2006/customXml" ds:itemID="{57E17C97-1DDF-4838-9495-E47E04CB56E4}">
  <ds:schemaRefs/>
</ds:datastoreItem>
</file>

<file path=customXml/itemProps21.xml><?xml version="1.0" encoding="utf-8"?>
<ds:datastoreItem xmlns:ds="http://schemas.openxmlformats.org/officeDocument/2006/customXml" ds:itemID="{DD25A089-4DF9-4150-A66C-5BE968CD0346}">
  <ds:schemaRefs/>
</ds:datastoreItem>
</file>

<file path=customXml/itemProps22.xml><?xml version="1.0" encoding="utf-8"?>
<ds:datastoreItem xmlns:ds="http://schemas.openxmlformats.org/officeDocument/2006/customXml" ds:itemID="{E55C5C7B-4D13-447B-874B-2A95CF715D30}">
  <ds:schemaRefs/>
</ds:datastoreItem>
</file>

<file path=customXml/itemProps3.xml><?xml version="1.0" encoding="utf-8"?>
<ds:datastoreItem xmlns:ds="http://schemas.openxmlformats.org/officeDocument/2006/customXml" ds:itemID="{D115C5F2-3837-4BD1-A9AD-703E2C9418D5}">
  <ds:schemaRefs/>
</ds:datastoreItem>
</file>

<file path=customXml/itemProps4.xml><?xml version="1.0" encoding="utf-8"?>
<ds:datastoreItem xmlns:ds="http://schemas.openxmlformats.org/officeDocument/2006/customXml" ds:itemID="{1D61CBE6-7FC8-4203-BBFA-69C787081867}">
  <ds:schemaRefs/>
</ds:datastoreItem>
</file>

<file path=customXml/itemProps5.xml><?xml version="1.0" encoding="utf-8"?>
<ds:datastoreItem xmlns:ds="http://schemas.openxmlformats.org/officeDocument/2006/customXml" ds:itemID="{32DF59E3-D1C2-425E-B722-EB6BC81E0C3B}">
  <ds:schemaRefs/>
</ds:datastoreItem>
</file>

<file path=customXml/itemProps6.xml><?xml version="1.0" encoding="utf-8"?>
<ds:datastoreItem xmlns:ds="http://schemas.openxmlformats.org/officeDocument/2006/customXml" ds:itemID="{632EB84E-C772-456F-890A-21FBD0E1898A}">
  <ds:schemaRefs/>
</ds:datastoreItem>
</file>

<file path=customXml/itemProps7.xml><?xml version="1.0" encoding="utf-8"?>
<ds:datastoreItem xmlns:ds="http://schemas.openxmlformats.org/officeDocument/2006/customXml" ds:itemID="{496E35D8-4C13-42A0-97D0-5BA950953BA2}">
  <ds:schemaRefs>
    <ds:schemaRef ds:uri="http://schemas.microsoft.com/DataMashup"/>
  </ds:schemaRefs>
</ds:datastoreItem>
</file>

<file path=customXml/itemProps8.xml><?xml version="1.0" encoding="utf-8"?>
<ds:datastoreItem xmlns:ds="http://schemas.openxmlformats.org/officeDocument/2006/customXml" ds:itemID="{B1300710-2126-4D3E-A9D7-786CBC4E21E5}">
  <ds:schemaRefs/>
</ds:datastoreItem>
</file>

<file path=customXml/itemProps9.xml><?xml version="1.0" encoding="utf-8"?>
<ds:datastoreItem xmlns:ds="http://schemas.openxmlformats.org/officeDocument/2006/customXml" ds:itemID="{BA7DE7F1-1358-4669-86F0-FBB31698A12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Topics</vt:lpstr>
      <vt:lpstr>Notes</vt:lpstr>
      <vt:lpstr>MonthReport</vt:lpstr>
      <vt:lpstr>SalesRepReport</vt:lpstr>
      <vt:lpstr>CrossTabReport</vt:lpstr>
      <vt:lpstr>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2016-05-30T18:33:27Z</dcterms:modified>
</cp:coreProperties>
</file>