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555" windowHeight="5385" tabRatio="666" activeTab="0"/>
  </bookViews>
  <sheets>
    <sheet name="Round for Deduction" sheetId="1" r:id="rId1"/>
    <sheet name="Date Math" sheetId="2" r:id="rId2"/>
    <sheet name="Time Formatting (1)" sheetId="3" r:id="rId3"/>
    <sheet name="Time Formatting (2)" sheetId="4" r:id="rId4"/>
    <sheet name="Time Formatting (3)" sheetId="5" r:id="rId5"/>
    <sheet name="Charts (1)" sheetId="6" r:id="rId6"/>
    <sheet name="Charts (2)" sheetId="7" r:id="rId7"/>
    <sheet name="Charts (3)" sheetId="8" r:id="rId8"/>
  </sheets>
  <externalReferences>
    <externalReference r:id="rId11"/>
    <externalReference r:id="rId12"/>
  </externalReferences>
  <definedNames>
    <definedName name="_xlfn.BAHTTEXT" hidden="1">#NAME?</definedName>
    <definedName name="cg">INDIRECT(ADDRESS(VALUE(ROW()),VALUE(COLUMN()+1),4))</definedName>
    <definedName name="cogs">cg*cp</definedName>
    <definedName name="cp">VLOOKUP(RAND()*COUNT('[2]Assumptions'!$J:$J)+1,OFFSET('[2]Assumptions'!$J$30,0,0,COUNTA('[2]Assumptions'!$J:$J),COUNTA('[2]Assumptions'!$J$30:$K$30)),2)</definedName>
    <definedName name="d">TODAY()-(INT(RAND()*365*2+1)-INT(RAND()*1+1))</definedName>
    <definedName name="EntirePivotTable" localSheetId="0">OFFSET('[1]PivotTable'!$A$8,0,0,COUNTA(PivotTableFullRange),COUNTA('[1]PivotTable'!$7:$7))</definedName>
    <definedName name="i">INT(RAND()*10000+1)</definedName>
    <definedName name="PivotTableNamesVolitleRange" localSheetId="0">OFFSET('[1]PivotTable'!$A$8,0,0,COUNTA(PivotTableFullRange))</definedName>
    <definedName name="re">VLOOKUP(RAND()*COUNT('[2]Assumptions'!$G:$G)+1,OFFSET('[2]Assumptions'!$G$22,0,0,COUNTA('[2]Assumptions'!$G:$G),COUNTA('[2]Assumptions'!$G$22:$H$22)),2)</definedName>
    <definedName name="rn">CHAR(INT(RAND()*26)+65)&amp;CHAR(INT(RAND()*26)+65)&amp;CHAR(INT(RAND()*26)+65)</definedName>
    <definedName name="s">ROUND(RAND()*10000+1,2)</definedName>
    <definedName name="sr">VLOOKUP(RAND()*COUNT('[2]Assumptions'!$D:$D)+1,OFFSET('[2]Assumptions'!$D$13,0,0,COUNTA('[2]Assumptions'!$D:$D),COUNTA('[2]Assumptions'!$D$13:$E$13)),2)</definedName>
    <definedName name="v">VLOOKUP(RAND()*COUNT('[2]Assumptions'!$A:$A)+1,OFFSET('[2]Assumptions'!$A$1,0,0,COUNTA('[2]Assumptions'!$A:$A),COUNTA('[2]Assumptions'!$A$1:$B$1)),2)</definedName>
  </definedNames>
  <calcPr fullCalcOnLoad="1"/>
</workbook>
</file>

<file path=xl/sharedStrings.xml><?xml version="1.0" encoding="utf-8"?>
<sst xmlns="http://schemas.openxmlformats.org/spreadsheetml/2006/main" count="45" uniqueCount="43">
  <si>
    <t>Isaac</t>
  </si>
  <si>
    <t>Totals</t>
  </si>
  <si>
    <t>Invoice Due Date</t>
  </si>
  <si>
    <t>Today's Date (Ctrl + ;)</t>
  </si>
  <si>
    <t>Dates invoice past due =B2-B1, Ctrl + Enter, Ctrl + Shift + ~</t>
  </si>
  <si>
    <r>
      <t>00</t>
    </r>
    <r>
      <rPr>
        <sz val="10"/>
        <rFont val="Arial"/>
        <family val="0"/>
      </rPr>
      <t>:00:00 AM/PM</t>
    </r>
  </si>
  <si>
    <t>Hours, followed by colon ":"</t>
  </si>
  <si>
    <r>
      <t>00:</t>
    </r>
    <r>
      <rPr>
        <b/>
        <sz val="12"/>
        <rFont val="Arial"/>
        <family val="2"/>
      </rPr>
      <t>00</t>
    </r>
    <r>
      <rPr>
        <sz val="10"/>
        <rFont val="Arial"/>
        <family val="0"/>
      </rPr>
      <t>:00 AM/PM</t>
    </r>
  </si>
  <si>
    <t>Minutes, followed by colon ":"</t>
  </si>
  <si>
    <r>
      <t>00:00:</t>
    </r>
    <r>
      <rPr>
        <b/>
        <sz val="12"/>
        <rFont val="Arial"/>
        <family val="2"/>
      </rPr>
      <t>00</t>
    </r>
    <r>
      <rPr>
        <sz val="10"/>
        <rFont val="Arial"/>
        <family val="0"/>
      </rPr>
      <t xml:space="preserve"> AM/PM</t>
    </r>
  </si>
  <si>
    <t>Seconds, followed by space " "</t>
  </si>
  <si>
    <r>
      <t xml:space="preserve">00:00:00 </t>
    </r>
    <r>
      <rPr>
        <b/>
        <sz val="12"/>
        <rFont val="Arial"/>
        <family val="2"/>
      </rPr>
      <t>AM/PM</t>
    </r>
  </si>
  <si>
    <t>type AM or PM</t>
  </si>
  <si>
    <t>Person</t>
  </si>
  <si>
    <t>Time in</t>
  </si>
  <si>
    <t>Time out</t>
  </si>
  <si>
    <t>Taxable Earnings</t>
  </si>
  <si>
    <t>Deduction</t>
  </si>
  <si>
    <t>Your boss will verify if your pennies are added correctly</t>
  </si>
  <si>
    <t>Add, to verify if rounding was done!</t>
  </si>
  <si>
    <t>Typing time format into a cell: 00:00:00 AM/PM. If you do not do it this way, Excel doesn't understand which is hour, minute or second.</t>
  </si>
  <si>
    <t>Hours worked</t>
  </si>
  <si>
    <t>Wage</t>
  </si>
  <si>
    <t>Gross</t>
  </si>
  <si>
    <t>Luke</t>
  </si>
  <si>
    <t>Rhonda</t>
  </si>
  <si>
    <t>Roman</t>
  </si>
  <si>
    <t>Sheliadawn</t>
  </si>
  <si>
    <t>Rad</t>
  </si>
  <si>
    <t>Scores</t>
  </si>
  <si>
    <t>Categories</t>
  </si>
  <si>
    <t>Frequency</t>
  </si>
  <si>
    <t xml:space="preserve"> </t>
  </si>
  <si>
    <t>Hour Spent Studying Per Week For One Statistics Class</t>
  </si>
  <si>
    <t>Final Score
(Out Of 110)</t>
  </si>
  <si>
    <t>WindSport Summer Sales</t>
  </si>
  <si>
    <t>Boomerangs</t>
  </si>
  <si>
    <t>Kites</t>
  </si>
  <si>
    <t>Toys</t>
  </si>
  <si>
    <t>In Store Sales</t>
  </si>
  <si>
    <t>Web Site Sales</t>
  </si>
  <si>
    <t>Mail Order Sales</t>
  </si>
  <si>
    <t>Opportunity Quiz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</si>
</sst>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&quot;$&quot;#,##0"/>
    <numFmt numFmtId="167" formatCode="&quot;$&quot;#,##0.00"/>
    <numFmt numFmtId="168" formatCode="h:mm;@"/>
    <numFmt numFmtId="169" formatCode="mm/d/yyyy"/>
    <numFmt numFmtId="170" formatCode=";;;"/>
    <numFmt numFmtId="171" formatCode="&quot;Rad&quot;;[Red]\(&quot;$&quot;#,##0.00\);&quot;zero&quot;"/>
    <numFmt numFmtId="172" formatCode="d\-mmm\-yyyy"/>
    <numFmt numFmtId="173" formatCode="&quot;$&quot;#,##0,"/>
    <numFmt numFmtId="174" formatCode="#\ ???/???"/>
    <numFmt numFmtId="175" formatCode="_(&quot;$&quot;* #,##0.00000_);_(&quot;$&quot;* \(#,##0.00000\);_(&quot;$&quot;* &quot;-&quot;??_);_(@_)"/>
  </numFmts>
  <fonts count="12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  <font>
      <b/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</borders>
  <cellStyleXfs count="3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1" fillId="2" borderId="1">
      <alignment wrapText="1"/>
      <protection/>
    </xf>
    <xf numFmtId="0" fontId="1" fillId="2" borderId="1">
      <alignment horizontal="centerContinuous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0">
      <alignment/>
      <protection/>
    </xf>
    <xf numFmtId="0" fontId="6" fillId="0" borderId="0" applyNumberFormat="0" applyFill="0" applyBorder="0" applyAlignment="0" applyProtection="0"/>
    <xf numFmtId="172" fontId="3" fillId="0" borderId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10" fillId="3" borderId="2">
      <alignment horizontal="left" indent="2"/>
      <protection/>
    </xf>
    <xf numFmtId="0" fontId="0" fillId="4" borderId="1">
      <alignment horizontal="centerContinuous" wrapText="1"/>
      <protection/>
    </xf>
    <xf numFmtId="0" fontId="7" fillId="2" borderId="1">
      <alignment horizontal="center"/>
      <protection/>
    </xf>
    <xf numFmtId="0" fontId="0" fillId="0" borderId="0">
      <alignment wrapText="1"/>
      <protection/>
    </xf>
    <xf numFmtId="0" fontId="0" fillId="5" borderId="0" applyNumberFormat="0" applyFont="0" applyBorder="0" applyAlignment="0" applyProtection="0"/>
    <xf numFmtId="0" fontId="0" fillId="6" borderId="1">
      <alignment horizontal="centerContinuous" wrapText="1"/>
      <protection/>
    </xf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18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Continuous" wrapText="1"/>
    </xf>
    <xf numFmtId="44" fontId="0" fillId="0" borderId="1" xfId="20" applyBorder="1" applyAlignment="1">
      <alignment/>
    </xf>
    <xf numFmtId="44" fontId="0" fillId="0" borderId="1" xfId="20" applyNumberFormat="1" applyBorder="1" applyAlignment="1">
      <alignment/>
    </xf>
    <xf numFmtId="175" fontId="0" fillId="0" borderId="0" xfId="0" applyNumberFormat="1" applyAlignment="1">
      <alignment/>
    </xf>
    <xf numFmtId="44" fontId="0" fillId="0" borderId="3" xfId="20" applyBorder="1" applyAlignment="1">
      <alignment/>
    </xf>
    <xf numFmtId="0" fontId="0" fillId="0" borderId="4" xfId="0" applyBorder="1" applyAlignment="1">
      <alignment/>
    </xf>
    <xf numFmtId="44" fontId="0" fillId="0" borderId="4" xfId="0" applyNumberFormat="1" applyBorder="1" applyAlignment="1">
      <alignment/>
    </xf>
    <xf numFmtId="0" fontId="1" fillId="4" borderId="1" xfId="0" applyFont="1" applyFill="1" applyBorder="1" applyAlignment="1">
      <alignment/>
    </xf>
    <xf numFmtId="10" fontId="0" fillId="0" borderId="0" xfId="0" applyNumberFormat="1" applyBorder="1" applyAlignment="1">
      <alignment wrapText="1"/>
    </xf>
    <xf numFmtId="0" fontId="0" fillId="6" borderId="1" xfId="0" applyFont="1" applyFill="1" applyBorder="1" applyAlignment="1">
      <alignment horizontal="centerContinuous" wrapText="1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7" borderId="1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0" borderId="1" xfId="0" applyNumberForma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Continuous"/>
    </xf>
    <xf numFmtId="0" fontId="3" fillId="8" borderId="8" xfId="0" applyFont="1" applyFill="1" applyBorder="1" applyAlignment="1">
      <alignment horizontal="centerContinuous"/>
    </xf>
    <xf numFmtId="0" fontId="3" fillId="8" borderId="9" xfId="0" applyFont="1" applyFill="1" applyBorder="1" applyAlignment="1">
      <alignment horizontal="centerContinuous"/>
    </xf>
    <xf numFmtId="0" fontId="3" fillId="6" borderId="1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8" fontId="3" fillId="0" borderId="15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Continuous"/>
    </xf>
  </cellXfs>
  <cellStyles count="22">
    <cellStyle name="Normal" xfId="0"/>
    <cellStyle name="RowLevel_0" xfId="1"/>
    <cellStyle name="RowLevel_1" xfId="3"/>
    <cellStyle name="RowLevel_2" xfId="5"/>
    <cellStyle name="b" xfId="15"/>
    <cellStyle name="blue" xfId="16"/>
    <cellStyle name="bluecenteraccrossselection" xfId="17"/>
    <cellStyle name="Comma" xfId="18"/>
    <cellStyle name="Comma [0]" xfId="19"/>
    <cellStyle name="Currency" xfId="20"/>
    <cellStyle name="Currency [0]" xfId="21"/>
    <cellStyle name="Currency Round to thousands" xfId="22"/>
    <cellStyle name="Followed Hyperlink" xfId="23"/>
    <cellStyle name="Four-Digit Year" xfId="24"/>
    <cellStyle name="Hyperlink" xfId="25"/>
    <cellStyle name="Percent" xfId="26"/>
    <cellStyle name="Rad" xfId="27"/>
    <cellStyle name="redcenteraccrossselection" xfId="28"/>
    <cellStyle name="Title" xfId="29"/>
    <cellStyle name="Wrap Text" xfId="30"/>
    <cellStyle name="Yellow" xfId="31"/>
    <cellStyle name="yellowcenteraccrossselection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1winter2006\214\Mr.%20Excel%20On%20Excel%20Notes\Mr.%20Excel%20On%20Excel%20Notes(ch17-2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 1"/>
      <sheetName val="Filter 2"/>
      <sheetName val="Sheet3"/>
      <sheetName val="aDVANCED fILTER"/>
      <sheetName val="Advanced Filter (2)"/>
      <sheetName val="Unique Records (Scott Hardin)"/>
      <sheetName val="Coloring a unique record"/>
      <sheetName val="Subtotals"/>
      <sheetName val="Visible Cells Only"/>
      <sheetName val="Color to subtotals"/>
      <sheetName val="Grouping and Outlining"/>
      <sheetName val="G&amp;O2"/>
      <sheetName val="Total"/>
      <sheetName val="1999"/>
      <sheetName val="2000"/>
      <sheetName val="2001"/>
      <sheetName val="Totals"/>
      <sheetName val="Dept (1)"/>
      <sheetName val="Dept (2)"/>
      <sheetName val="Dept (3)"/>
      <sheetName val="Con Link"/>
      <sheetName val="Consolidate"/>
      <sheetName val="Consolidate (2)"/>
      <sheetName val="Consolidate (3)"/>
      <sheetName val="Consolidate (4)"/>
      <sheetName val="Consolidate (5)"/>
      <sheetName val="Comparing Lists"/>
      <sheetName val="Ann Data"/>
      <sheetName val="Pivot Table"/>
      <sheetName val="Drilled-Down New Sheet"/>
      <sheetName val="PivotTable"/>
      <sheetName val="Get PivotTable Data"/>
      <sheetName val="PivotTable (2)"/>
      <sheetName val="GetPivotData"/>
      <sheetName val="Chart1"/>
      <sheetName val="PivotTable (3)"/>
      <sheetName val="Data Table"/>
      <sheetName val="Test (1)"/>
      <sheetName val="Test (2)"/>
      <sheetName val="PivotTable DR CR"/>
      <sheetName val="DR CR Data Table"/>
      <sheetName val="Ch23Data"/>
      <sheetName val="LOOKUP and MATCH and INDEX"/>
      <sheetName val="VLOOKUP &amp; MATCH"/>
      <sheetName val="HLOOKUP"/>
      <sheetName val="INDEX"/>
      <sheetName val="Loans"/>
      <sheetName val="Amortization Table"/>
      <sheetName val="Amortization Table Grace Period"/>
      <sheetName val="Amort w Random PMT"/>
      <sheetName val="PMT Data Table (2 variable)"/>
      <sheetName val="Break Even Data Table"/>
      <sheetName val="Goal Seek Solver (not work)"/>
      <sheetName val="Scenarios"/>
      <sheetName val="Scenario Summary"/>
      <sheetName val="Scenario PivotTable"/>
      <sheetName val="Sheet13"/>
      <sheetName val="Sheet12"/>
      <sheetName val="Sheet11"/>
      <sheetName val="Sheet10"/>
      <sheetName val="Sheet8"/>
    </sheetNames>
    <sheetDataSet>
      <sheetData sheetId="30">
        <row r="7">
          <cell r="A7" t="str">
            <v>Customer Name</v>
          </cell>
          <cell r="B7" t="str">
            <v>Quantities</v>
          </cell>
          <cell r="C7" t="str">
            <v>Diff from previous customer</v>
          </cell>
          <cell r="D7" t="str">
            <v>% Diff from previous customer</v>
          </cell>
          <cell r="E7" t="str">
            <v>% Quantity</v>
          </cell>
          <cell r="F7" t="str">
            <v>Count Invoice Number</v>
          </cell>
          <cell r="G7" t="str">
            <v>Sum of Income</v>
          </cell>
          <cell r="H7" t="str">
            <v>Ave. Price Sold</v>
          </cell>
        </row>
        <row r="8">
          <cell r="A8" t="str">
            <v>AIG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1"/>
      <sheetName val="Sheet2"/>
      <sheetName val="Sheet3"/>
    </sheetNames>
    <sheetDataSet>
      <sheetData sheetId="0">
        <row r="1">
          <cell r="A1">
            <v>1</v>
          </cell>
          <cell r="B1" t="str">
            <v>Home Depot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  <cell r="D13">
            <v>1</v>
          </cell>
          <cell r="E13" t="str">
            <v>Rhonda</v>
          </cell>
        </row>
        <row r="14">
          <cell r="A14">
            <v>14</v>
          </cell>
          <cell r="D14">
            <v>2</v>
          </cell>
        </row>
        <row r="15">
          <cell r="D15">
            <v>3</v>
          </cell>
        </row>
        <row r="16">
          <cell r="D16">
            <v>4</v>
          </cell>
        </row>
        <row r="17">
          <cell r="D17">
            <v>5</v>
          </cell>
        </row>
        <row r="18">
          <cell r="D18">
            <v>6</v>
          </cell>
        </row>
        <row r="19">
          <cell r="D19">
            <v>7</v>
          </cell>
        </row>
        <row r="20">
          <cell r="D20">
            <v>8</v>
          </cell>
        </row>
        <row r="22">
          <cell r="G22">
            <v>1</v>
          </cell>
          <cell r="H22" t="str">
            <v>NorthEast</v>
          </cell>
        </row>
        <row r="23">
          <cell r="G23">
            <v>2</v>
          </cell>
        </row>
        <row r="24">
          <cell r="G24">
            <v>3</v>
          </cell>
        </row>
        <row r="25">
          <cell r="G25">
            <v>4</v>
          </cell>
        </row>
        <row r="26">
          <cell r="G26">
            <v>5</v>
          </cell>
        </row>
        <row r="27">
          <cell r="G27">
            <v>6</v>
          </cell>
        </row>
        <row r="30">
          <cell r="J30">
            <v>1</v>
          </cell>
          <cell r="K30">
            <v>0.45</v>
          </cell>
        </row>
        <row r="31">
          <cell r="J31">
            <v>2</v>
          </cell>
        </row>
        <row r="32">
          <cell r="J32">
            <v>3</v>
          </cell>
        </row>
        <row r="33">
          <cell r="J33">
            <v>4</v>
          </cell>
        </row>
        <row r="34">
          <cell r="J34">
            <v>5</v>
          </cell>
        </row>
        <row r="35">
          <cell r="J35">
            <v>6</v>
          </cell>
        </row>
        <row r="36">
          <cell r="J36">
            <v>7</v>
          </cell>
        </row>
        <row r="37">
          <cell r="J37">
            <v>8</v>
          </cell>
        </row>
        <row r="38">
          <cell r="J38">
            <v>9</v>
          </cell>
        </row>
        <row r="39">
          <cell r="J3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11"/>
  <sheetViews>
    <sheetView tabSelected="1" zoomScale="130" zoomScaleNormal="130" workbookViewId="0" topLeftCell="A1">
      <selection activeCell="B2" sqref="B2"/>
    </sheetView>
  </sheetViews>
  <sheetFormatPr defaultColWidth="9.140625" defaultRowHeight="12.75"/>
  <cols>
    <col min="1" max="1" width="15.57421875" style="0" bestFit="1" customWidth="1"/>
    <col min="2" max="2" width="11.57421875" style="0" bestFit="1" customWidth="1"/>
    <col min="3" max="3" width="3.421875" style="0" customWidth="1"/>
    <col min="4" max="4" width="30.421875" style="0" bestFit="1" customWidth="1"/>
    <col min="5" max="5" width="10.8515625" style="0" bestFit="1" customWidth="1"/>
  </cols>
  <sheetData>
    <row r="1" spans="1:2" ht="12.75">
      <c r="A1" s="3" t="s">
        <v>16</v>
      </c>
      <c r="B1" s="3" t="s">
        <v>17</v>
      </c>
    </row>
    <row r="2" spans="1:5" ht="12.75">
      <c r="A2" s="13">
        <v>2322</v>
      </c>
      <c r="B2" s="14"/>
      <c r="E2" s="15"/>
    </row>
    <row r="3" spans="1:5" ht="13.5" thickBot="1">
      <c r="A3" s="16">
        <v>1201.5</v>
      </c>
      <c r="B3" s="14"/>
      <c r="E3" s="15"/>
    </row>
    <row r="4" spans="1:2" ht="14.25" thickBot="1" thickTop="1">
      <c r="A4" s="17"/>
      <c r="B4" s="18"/>
    </row>
    <row r="5" ht="13.5" thickTop="1"/>
    <row r="6" ht="12.75">
      <c r="B6" s="19" t="str">
        <f>B1&amp;" %"</f>
        <v>Deduction %</v>
      </c>
    </row>
    <row r="7" ht="12.75">
      <c r="B7" s="2">
        <v>0.062</v>
      </c>
    </row>
    <row r="8" spans="2:5" s="7" customFormat="1" ht="25.5">
      <c r="B8" s="20"/>
      <c r="C8"/>
      <c r="D8" s="21" t="s">
        <v>18</v>
      </c>
      <c r="E8" s="21"/>
    </row>
    <row r="9" spans="4:5" ht="12.75">
      <c r="D9" s="1" t="str">
        <f>"Type in what you see in cell "&amp;ADDRESS(ROW(B2),COLUMN(B2),4)</f>
        <v>Type in what you see in cell B2</v>
      </c>
      <c r="E9" s="5"/>
    </row>
    <row r="10" spans="4:5" ht="13.5" thickBot="1">
      <c r="D10" s="1" t="str">
        <f>"Type in what you see in cell "&amp;ADDRESS(ROW(B3),COLUMN(B3),4)</f>
        <v>Type in what you see in cell B3</v>
      </c>
      <c r="E10" s="5"/>
    </row>
    <row r="11" spans="4:5" ht="14.25" thickBot="1" thickTop="1">
      <c r="D11" t="s">
        <v>19</v>
      </c>
      <c r="E11" s="22"/>
    </row>
    <row r="1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"/>
  <sheetViews>
    <sheetView zoomScale="145" zoomScaleNormal="145" workbookViewId="0" topLeftCell="A1">
      <selection activeCell="B2" sqref="B2"/>
    </sheetView>
  </sheetViews>
  <sheetFormatPr defaultColWidth="9.140625" defaultRowHeight="12.75"/>
  <cols>
    <col min="1" max="1" width="28.00390625" style="0" customWidth="1"/>
    <col min="2" max="2" width="9.57421875" style="0" bestFit="1" customWidth="1"/>
    <col min="4" max="4" width="9.57421875" style="0" bestFit="1" customWidth="1"/>
  </cols>
  <sheetData>
    <row r="1" spans="1:2" ht="12.75">
      <c r="A1" s="3" t="s">
        <v>2</v>
      </c>
      <c r="B1" s="8">
        <v>38830</v>
      </c>
    </row>
    <row r="2" spans="1:2" ht="12.75">
      <c r="A2" s="3" t="s">
        <v>3</v>
      </c>
      <c r="B2" s="1"/>
    </row>
    <row r="3" spans="1:2" ht="25.5">
      <c r="A3" s="10" t="s">
        <v>4</v>
      </c>
      <c r="B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3"/>
  <sheetViews>
    <sheetView workbookViewId="0" topLeftCell="A1">
      <selection activeCell="I7" sqref="I7"/>
    </sheetView>
  </sheetViews>
  <sheetFormatPr defaultColWidth="9.140625" defaultRowHeight="12.75"/>
  <cols>
    <col min="1" max="2" width="8.7109375" style="0" customWidth="1"/>
    <col min="3" max="5" width="10.57421875" style="0" bestFit="1" customWidth="1"/>
    <col min="6" max="16384" width="8.7109375" style="0" customWidth="1"/>
  </cols>
  <sheetData>
    <row r="1" spans="1:6" ht="12.75">
      <c r="A1" s="5"/>
      <c r="B1" s="5"/>
      <c r="C1" s="5"/>
      <c r="D1" s="1">
        <v>8</v>
      </c>
      <c r="E1" s="1">
        <v>1</v>
      </c>
      <c r="F1" s="1">
        <v>1</v>
      </c>
    </row>
    <row r="2" spans="1:6" ht="12.75">
      <c r="A2" s="1"/>
      <c r="B2" s="1"/>
      <c r="C2" s="1"/>
      <c r="D2" s="1">
        <v>24</v>
      </c>
      <c r="E2" s="1">
        <v>3</v>
      </c>
      <c r="F2" s="1">
        <v>3</v>
      </c>
    </row>
    <row r="3" spans="4:6" ht="13.5" thickBot="1">
      <c r="D3" s="23"/>
      <c r="E3" s="23"/>
      <c r="F3" s="23"/>
    </row>
    <row r="4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7"/>
  <sheetViews>
    <sheetView zoomScale="115" zoomScaleNormal="115" workbookViewId="0" topLeftCell="A1">
      <selection activeCell="E2" sqref="E2"/>
    </sheetView>
  </sheetViews>
  <sheetFormatPr defaultColWidth="9.140625" defaultRowHeight="12.75"/>
  <cols>
    <col min="1" max="1" width="10.8515625" style="0" bestFit="1" customWidth="1"/>
    <col min="2" max="2" width="10.8515625" style="0" customWidth="1"/>
    <col min="3" max="3" width="9.00390625" style="0" bestFit="1" customWidth="1"/>
    <col min="4" max="4" width="20.57421875" style="0" customWidth="1"/>
    <col min="5" max="5" width="13.421875" style="0" customWidth="1"/>
    <col min="6" max="6" width="10.57421875" style="0" customWidth="1"/>
  </cols>
  <sheetData>
    <row r="1" spans="1:7" ht="25.5">
      <c r="A1" s="24" t="s">
        <v>13</v>
      </c>
      <c r="B1" s="24" t="s">
        <v>22</v>
      </c>
      <c r="C1" s="24" t="s">
        <v>14</v>
      </c>
      <c r="D1" s="24" t="s">
        <v>15</v>
      </c>
      <c r="E1" s="24" t="s">
        <v>21</v>
      </c>
      <c r="F1" s="24" t="s">
        <v>21</v>
      </c>
      <c r="G1" s="25" t="s">
        <v>23</v>
      </c>
    </row>
    <row r="2" spans="1:7" ht="12.75">
      <c r="A2" s="1" t="s">
        <v>24</v>
      </c>
      <c r="B2" s="4">
        <v>14</v>
      </c>
      <c r="C2" s="11">
        <v>0.3333333333333333</v>
      </c>
      <c r="D2" s="11">
        <v>0.7083333333333334</v>
      </c>
      <c r="E2" s="26"/>
      <c r="F2" s="26"/>
      <c r="G2" s="5"/>
    </row>
    <row r="3" spans="1:7" ht="12.75">
      <c r="A3" s="1" t="s">
        <v>25</v>
      </c>
      <c r="B3" s="4">
        <v>15.5</v>
      </c>
      <c r="C3" s="11">
        <v>0.3958333333333333</v>
      </c>
      <c r="D3" s="11">
        <v>0.7326388888888888</v>
      </c>
      <c r="E3" s="26"/>
      <c r="F3" s="26"/>
      <c r="G3" s="5"/>
    </row>
    <row r="4" spans="1:7" ht="12.75">
      <c r="A4" s="1" t="s">
        <v>26</v>
      </c>
      <c r="B4" s="4">
        <v>18</v>
      </c>
      <c r="C4" s="11">
        <v>0.4166666666666667</v>
      </c>
      <c r="D4" s="11">
        <v>0.9583333333333334</v>
      </c>
      <c r="E4" s="26"/>
      <c r="F4" s="26"/>
      <c r="G4" s="5"/>
    </row>
    <row r="5" spans="1:7" ht="12.75">
      <c r="A5" s="1" t="s">
        <v>0</v>
      </c>
      <c r="B5" s="4">
        <v>16.25</v>
      </c>
      <c r="C5" s="11">
        <v>0.3541666666666667</v>
      </c>
      <c r="D5" s="11">
        <v>0.6875</v>
      </c>
      <c r="E5" s="26"/>
      <c r="F5" s="26"/>
      <c r="G5" s="5"/>
    </row>
    <row r="6" spans="1:7" ht="12.75">
      <c r="A6" s="1" t="s">
        <v>27</v>
      </c>
      <c r="B6" s="4">
        <v>24</v>
      </c>
      <c r="C6" s="11">
        <v>0.3159722222222222</v>
      </c>
      <c r="D6" s="11">
        <v>0.6875</v>
      </c>
      <c r="E6" s="26"/>
      <c r="F6" s="26"/>
      <c r="G6" s="5"/>
    </row>
    <row r="7" spans="1:7" ht="12.75">
      <c r="A7" s="1" t="s">
        <v>28</v>
      </c>
      <c r="B7" s="4">
        <v>21</v>
      </c>
      <c r="C7" s="11">
        <v>0.3854166666666667</v>
      </c>
      <c r="D7" s="11">
        <v>0.6875</v>
      </c>
      <c r="E7" s="26"/>
      <c r="F7" s="26"/>
      <c r="G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B5"/>
  <sheetViews>
    <sheetView workbookViewId="0" topLeftCell="A1">
      <selection activeCell="C6" sqref="C6"/>
    </sheetView>
  </sheetViews>
  <sheetFormatPr defaultColWidth="9.140625" defaultRowHeight="12.75"/>
  <cols>
    <col min="1" max="1" width="16.28125" style="0" bestFit="1" customWidth="1"/>
    <col min="2" max="2" width="29.8515625" style="0" customWidth="1"/>
  </cols>
  <sheetData>
    <row r="1" spans="1:2" ht="38.25">
      <c r="A1" s="12" t="s">
        <v>20</v>
      </c>
      <c r="B1" s="12"/>
    </row>
    <row r="2" spans="1:2" ht="15.75">
      <c r="A2" s="9" t="s">
        <v>5</v>
      </c>
      <c r="B2" s="1" t="s">
        <v>6</v>
      </c>
    </row>
    <row r="3" spans="1:2" ht="15.75">
      <c r="A3" s="1" t="s">
        <v>7</v>
      </c>
      <c r="B3" s="1" t="s">
        <v>8</v>
      </c>
    </row>
    <row r="4" spans="1:2" ht="15.75">
      <c r="A4" s="1" t="s">
        <v>9</v>
      </c>
      <c r="B4" s="1" t="s">
        <v>10</v>
      </c>
    </row>
    <row r="5" spans="1:2" ht="15.75">
      <c r="A5" s="1" t="s">
        <v>11</v>
      </c>
      <c r="B5" s="1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31"/>
    <pageSetUpPr fitToPage="1"/>
  </sheetPr>
  <dimension ref="A1:F16"/>
  <sheetViews>
    <sheetView workbookViewId="0" topLeftCell="A1">
      <selection activeCell="G8" sqref="G8"/>
    </sheetView>
  </sheetViews>
  <sheetFormatPr defaultColWidth="9.140625" defaultRowHeight="12.75"/>
  <cols>
    <col min="1" max="1" width="14.421875" style="0" bestFit="1" customWidth="1"/>
    <col min="2" max="4" width="16.57421875" style="0" customWidth="1"/>
    <col min="5" max="5" width="12.28125" style="0" bestFit="1" customWidth="1"/>
  </cols>
  <sheetData>
    <row r="1" spans="1:6" ht="12.75">
      <c r="A1" s="28" t="s">
        <v>35</v>
      </c>
      <c r="B1" s="29"/>
      <c r="C1" s="29"/>
      <c r="D1" s="29"/>
      <c r="E1" s="29"/>
      <c r="F1" s="30"/>
    </row>
    <row r="2" spans="1:6" ht="12.75">
      <c r="A2" s="31"/>
      <c r="B2" s="27" t="s">
        <v>39</v>
      </c>
      <c r="C2" s="27" t="s">
        <v>40</v>
      </c>
      <c r="D2" s="27" t="s">
        <v>41</v>
      </c>
      <c r="E2" s="27" t="s">
        <v>1</v>
      </c>
      <c r="F2" s="32"/>
    </row>
    <row r="3" spans="1:6" ht="12.75">
      <c r="A3" s="33" t="s">
        <v>36</v>
      </c>
      <c r="B3" s="37">
        <v>22150</v>
      </c>
      <c r="C3" s="37">
        <v>43690</v>
      </c>
      <c r="D3" s="37">
        <v>57890</v>
      </c>
      <c r="E3" s="37">
        <f>SUM(B3:D3)</f>
        <v>123730</v>
      </c>
      <c r="F3" s="32"/>
    </row>
    <row r="4" spans="1:6" ht="12.75">
      <c r="A4" s="33" t="s">
        <v>37</v>
      </c>
      <c r="B4" s="37">
        <v>37522</v>
      </c>
      <c r="C4" s="37">
        <v>51200</v>
      </c>
      <c r="D4" s="37">
        <v>43500</v>
      </c>
      <c r="E4" s="37">
        <f>SUM(B4:D4)</f>
        <v>132222</v>
      </c>
      <c r="F4" s="32"/>
    </row>
    <row r="5" spans="1:6" ht="13.5" thickBot="1">
      <c r="A5" s="33" t="s">
        <v>38</v>
      </c>
      <c r="B5" s="38">
        <v>17540</v>
      </c>
      <c r="C5" s="38">
        <v>14550</v>
      </c>
      <c r="D5" s="38">
        <v>27890</v>
      </c>
      <c r="E5" s="38">
        <f>SUM(B5:D5)</f>
        <v>59980</v>
      </c>
      <c r="F5" s="32"/>
    </row>
    <row r="6" spans="1:6" ht="13.5" thickBot="1">
      <c r="A6" s="33" t="s">
        <v>1</v>
      </c>
      <c r="B6" s="39">
        <f>SUM(B3:B5)</f>
        <v>77212</v>
      </c>
      <c r="C6" s="39">
        <f>SUM(C3:C5)</f>
        <v>109440</v>
      </c>
      <c r="D6" s="39">
        <f>SUM(D3:D5)</f>
        <v>129280</v>
      </c>
      <c r="E6" s="39">
        <f>SUM(B6:D6)</f>
        <v>315932</v>
      </c>
      <c r="F6" s="32"/>
    </row>
    <row r="7" spans="1:6" ht="13.5" thickTop="1">
      <c r="A7" s="34"/>
      <c r="B7" s="35"/>
      <c r="C7" s="35"/>
      <c r="D7" s="35"/>
      <c r="E7" s="35"/>
      <c r="F7" s="36"/>
    </row>
    <row r="16" ht="12.75">
      <c r="D16" t="s">
        <v>32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tabColor indexed="31"/>
    <pageSetUpPr fitToPage="1"/>
  </sheetPr>
  <dimension ref="A1:E17"/>
  <sheetViews>
    <sheetView workbookViewId="0" topLeftCell="A1">
      <selection activeCell="D3" sqref="D3:E10"/>
    </sheetView>
  </sheetViews>
  <sheetFormatPr defaultColWidth="9.140625" defaultRowHeight="12.75"/>
  <cols>
    <col min="4" max="4" width="9.8515625" style="0" bestFit="1" customWidth="1"/>
    <col min="5" max="5" width="9.7109375" style="0" bestFit="1" customWidth="1"/>
  </cols>
  <sheetData>
    <row r="1" ht="12.75">
      <c r="A1" s="6" t="s">
        <v>29</v>
      </c>
    </row>
    <row r="2" spans="1:5" ht="12.75">
      <c r="A2" s="1">
        <v>19</v>
      </c>
      <c r="D2" s="41" t="s">
        <v>42</v>
      </c>
      <c r="E2" s="41"/>
    </row>
    <row r="3" spans="1:5" ht="12.75">
      <c r="A3" s="1">
        <v>21</v>
      </c>
      <c r="D3" s="6" t="s">
        <v>30</v>
      </c>
      <c r="E3" s="6" t="s">
        <v>31</v>
      </c>
    </row>
    <row r="4" spans="1:5" ht="12.75">
      <c r="A4" s="1">
        <v>18</v>
      </c>
      <c r="D4" s="1">
        <v>18</v>
      </c>
      <c r="E4" s="1">
        <f>COUNTIF($A$2:$A$17,D4)</f>
        <v>1</v>
      </c>
    </row>
    <row r="5" spans="1:5" ht="12.75">
      <c r="A5" s="1">
        <v>22</v>
      </c>
      <c r="D5" s="1">
        <v>19</v>
      </c>
      <c r="E5" s="1">
        <f aca="true" t="shared" si="0" ref="E5:E10">COUNTIF($A$2:$A$17,D5)</f>
        <v>1</v>
      </c>
    </row>
    <row r="6" spans="1:5" ht="12.75">
      <c r="A6" s="1">
        <v>20</v>
      </c>
      <c r="D6" s="1">
        <v>20</v>
      </c>
      <c r="E6" s="1">
        <f t="shared" si="0"/>
        <v>3</v>
      </c>
    </row>
    <row r="7" spans="1:5" ht="12.75">
      <c r="A7" s="1">
        <v>21</v>
      </c>
      <c r="D7" s="1">
        <v>21</v>
      </c>
      <c r="E7" s="1">
        <f t="shared" si="0"/>
        <v>5</v>
      </c>
    </row>
    <row r="8" spans="1:5" ht="12.75">
      <c r="A8" s="1">
        <v>20</v>
      </c>
      <c r="D8" s="1">
        <v>22</v>
      </c>
      <c r="E8" s="1">
        <f t="shared" si="0"/>
        <v>2</v>
      </c>
    </row>
    <row r="9" spans="1:5" ht="12.75">
      <c r="A9" s="1">
        <v>24</v>
      </c>
      <c r="D9" s="1">
        <v>23</v>
      </c>
      <c r="E9" s="1">
        <f t="shared" si="0"/>
        <v>1</v>
      </c>
    </row>
    <row r="10" spans="1:5" ht="12.75">
      <c r="A10" s="1">
        <v>24</v>
      </c>
      <c r="D10" s="1">
        <v>24</v>
      </c>
      <c r="E10" s="1">
        <f t="shared" si="0"/>
        <v>3</v>
      </c>
    </row>
    <row r="11" ht="12.75">
      <c r="A11" s="1">
        <v>21</v>
      </c>
    </row>
    <row r="12" ht="12.75">
      <c r="A12" s="1">
        <v>24</v>
      </c>
    </row>
    <row r="13" ht="12.75">
      <c r="A13" s="1">
        <v>21</v>
      </c>
    </row>
    <row r="14" ht="12.75">
      <c r="A14" s="1">
        <v>21</v>
      </c>
    </row>
    <row r="15" ht="12.75">
      <c r="A15" s="1">
        <v>22</v>
      </c>
    </row>
    <row r="16" ht="12.75">
      <c r="A16" s="1">
        <v>20</v>
      </c>
    </row>
    <row r="17" ht="12.75">
      <c r="A17" s="1">
        <v>23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tabColor indexed="31"/>
    <pageSetUpPr fitToPage="1"/>
  </sheetPr>
  <dimension ref="A1:B28"/>
  <sheetViews>
    <sheetView zoomScale="65" zoomScaleNormal="65" workbookViewId="0" topLeftCell="A1">
      <selection activeCell="A1" sqref="A1:B28"/>
    </sheetView>
  </sheetViews>
  <sheetFormatPr defaultColWidth="9.140625" defaultRowHeight="12.75"/>
  <cols>
    <col min="1" max="2" width="38.00390625" style="0" customWidth="1"/>
    <col min="3" max="3" width="9.8515625" style="0" bestFit="1" customWidth="1"/>
    <col min="4" max="4" width="9.7109375" style="0" bestFit="1" customWidth="1"/>
  </cols>
  <sheetData>
    <row r="1" spans="1:2" ht="31.5">
      <c r="A1" s="40" t="s">
        <v>33</v>
      </c>
      <c r="B1" s="40" t="s">
        <v>34</v>
      </c>
    </row>
    <row r="2" spans="1:2" ht="12.75">
      <c r="A2" s="1">
        <v>7</v>
      </c>
      <c r="B2" s="1">
        <v>83</v>
      </c>
    </row>
    <row r="3" spans="1:2" ht="12.75">
      <c r="A3" s="1">
        <v>20</v>
      </c>
      <c r="B3" s="1">
        <v>100</v>
      </c>
    </row>
    <row r="4" spans="1:2" ht="12.75">
      <c r="A4" s="1">
        <v>13</v>
      </c>
      <c r="B4" s="1">
        <v>92</v>
      </c>
    </row>
    <row r="5" spans="1:2" ht="12.75">
      <c r="A5" s="1">
        <v>9</v>
      </c>
      <c r="B5" s="1">
        <v>90</v>
      </c>
    </row>
    <row r="6" spans="1:2" ht="12.75">
      <c r="A6" s="1">
        <v>5</v>
      </c>
      <c r="B6" s="1">
        <v>75</v>
      </c>
    </row>
    <row r="7" spans="1:2" ht="12.75">
      <c r="A7" s="1">
        <v>15</v>
      </c>
      <c r="B7" s="1">
        <v>95</v>
      </c>
    </row>
    <row r="8" spans="1:2" ht="12.75">
      <c r="A8" s="1">
        <v>22</v>
      </c>
      <c r="B8" s="1">
        <v>105</v>
      </c>
    </row>
    <row r="9" spans="1:2" ht="12.75">
      <c r="A9" s="1">
        <v>14</v>
      </c>
      <c r="B9" s="1">
        <v>93</v>
      </c>
    </row>
    <row r="10" spans="1:2" ht="12.75">
      <c r="A10" s="1">
        <v>25</v>
      </c>
      <c r="B10" s="1">
        <v>110</v>
      </c>
    </row>
    <row r="11" spans="1:2" ht="12.75">
      <c r="A11" s="1">
        <v>2</v>
      </c>
      <c r="B11" s="1">
        <v>51</v>
      </c>
    </row>
    <row r="12" spans="1:2" ht="12.75">
      <c r="A12" s="1">
        <v>8</v>
      </c>
      <c r="B12" s="1">
        <v>82</v>
      </c>
    </row>
    <row r="13" spans="1:2" ht="12.75">
      <c r="A13" s="1">
        <v>6</v>
      </c>
      <c r="B13" s="1">
        <v>69</v>
      </c>
    </row>
    <row r="14" spans="1:2" ht="12.75">
      <c r="A14" s="1">
        <v>10</v>
      </c>
      <c r="B14" s="1">
        <v>81</v>
      </c>
    </row>
    <row r="15" spans="1:2" ht="12.75">
      <c r="A15" s="1">
        <v>16</v>
      </c>
      <c r="B15" s="1">
        <v>94</v>
      </c>
    </row>
    <row r="16" spans="1:2" ht="12.75">
      <c r="A16" s="1">
        <v>3</v>
      </c>
      <c r="B16" s="1">
        <v>35</v>
      </c>
    </row>
    <row r="17" spans="1:2" ht="12.75">
      <c r="A17" s="1">
        <v>24</v>
      </c>
      <c r="B17" s="1">
        <v>103</v>
      </c>
    </row>
    <row r="18" spans="1:2" ht="12.75">
      <c r="A18" s="1">
        <v>8</v>
      </c>
      <c r="B18" s="1">
        <v>84</v>
      </c>
    </row>
    <row r="19" spans="1:2" ht="12.75">
      <c r="A19" s="1">
        <v>40</v>
      </c>
      <c r="B19" s="1">
        <v>108</v>
      </c>
    </row>
    <row r="20" spans="1:2" ht="12.75">
      <c r="A20" s="1">
        <v>15</v>
      </c>
      <c r="B20" s="1">
        <v>89</v>
      </c>
    </row>
    <row r="21" spans="1:2" ht="12.75">
      <c r="A21" s="1">
        <v>25</v>
      </c>
      <c r="B21" s="1">
        <v>96</v>
      </c>
    </row>
    <row r="22" spans="1:2" ht="12.75">
      <c r="A22" s="1">
        <v>21</v>
      </c>
      <c r="B22" s="1">
        <v>91</v>
      </c>
    </row>
    <row r="23" spans="1:2" ht="12.75">
      <c r="A23" s="1">
        <v>7</v>
      </c>
      <c r="B23" s="1">
        <v>80</v>
      </c>
    </row>
    <row r="24" spans="1:2" ht="12.75">
      <c r="A24" s="1">
        <v>9</v>
      </c>
      <c r="B24" s="1">
        <v>78</v>
      </c>
    </row>
    <row r="25" spans="1:2" ht="12.75">
      <c r="A25" s="1">
        <v>11</v>
      </c>
      <c r="B25" s="1">
        <v>80</v>
      </c>
    </row>
    <row r="26" spans="1:2" ht="12.75">
      <c r="A26" s="1">
        <v>14</v>
      </c>
      <c r="B26" s="1">
        <v>91</v>
      </c>
    </row>
    <row r="27" spans="1:2" ht="12.75">
      <c r="A27" s="1">
        <v>4</v>
      </c>
      <c r="B27" s="1">
        <v>71</v>
      </c>
    </row>
    <row r="28" spans="1:2" ht="12.75">
      <c r="A28" s="1">
        <v>8</v>
      </c>
      <c r="B28" s="1">
        <v>80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Girvin</dc:creator>
  <cp:keywords/>
  <dc:description/>
  <cp:lastModifiedBy>MGIRVIN</cp:lastModifiedBy>
  <dcterms:created xsi:type="dcterms:W3CDTF">2006-02-11T18:08:14Z</dcterms:created>
  <dcterms:modified xsi:type="dcterms:W3CDTF">2006-11-02T15:24:28Z</dcterms:modified>
  <cp:category/>
  <cp:version/>
  <cp:contentType/>
  <cp:contentStatus/>
</cp:coreProperties>
</file>