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ource Documents (1)" sheetId="1" r:id="rId1"/>
    <sheet name="Source Documents (2)" sheetId="2" r:id="rId2"/>
  </sheets>
  <externalReferences>
    <externalReference r:id="rId5"/>
  </externalReferences>
  <definedNames>
    <definedName name="BalanceSheet">'[1]Balance Sheet'!$A$1,'[1]Balance Sheet'!$A$2:$G$3,'[1]Balance Sheet'!$A$8:$G$8,'[1]Balance Sheet'!$A$12:$G$12,'[1]Balance Sheet'!$A$17:$G$17,'[1]Balance Sheet'!$A$22:$F$22</definedName>
    <definedName name="BankRec">'[1]Bank Rec'!#REF!</definedName>
    <definedName name="GJpage91">#REF!</definedName>
    <definedName name="GJpage92">#REF!</definedName>
    <definedName name="GJpage93">#REF!</definedName>
    <definedName name="InventoryNames">'[1]Assumptions'!$A$379:$A$390</definedName>
    <definedName name="_xlnm.Print_Area" localSheetId="0">'Source Documents (1)'!$A$1:$D$28</definedName>
    <definedName name="_xlnm.Print_Area" localSheetId="1">'Source Documents (2)'!$A$1:$E$15</definedName>
    <definedName name="solutionBalanceSheet">'[1]Balance Sheet (2)'!$A$1,'[1]Balance Sheet (2)'!$A$2:$G$3,'[1]Balance Sheet (2)'!$A$8:$G$8,'[1]Balance Sheet (2)'!$A$12:$G$12,'[1]Balance Sheet (2)'!$A$17:$G$17,'[1]Balance Sheet (2)'!$A$22:$F$22</definedName>
    <definedName name="solutionBankRec">'[1]Bank Rec (2)'!#REF!</definedName>
    <definedName name="solutionSuppliesEX">'[1]Ex (2)'!#REF!</definedName>
    <definedName name="SuppliesEx">'[1]Ex'!#REF!</definedName>
    <definedName name="Transaction_01__Sell_booms_on_account_to_wholesale_customer">'Source Documents (1)'!$A$1</definedName>
    <definedName name="Transaction_02__Write_check_to_pay_vendor_on_account">'Source Documents (2)'!$A$1</definedName>
    <definedName name="Transaction_47">'[1]Transactions'!#REF!</definedName>
    <definedName name="WithDraw">#REF!</definedName>
  </definedNames>
  <calcPr fullCalcOnLoad="1"/>
</workbook>
</file>

<file path=xl/sharedStrings.xml><?xml version="1.0" encoding="utf-8"?>
<sst xmlns="http://schemas.openxmlformats.org/spreadsheetml/2006/main" count="59" uniqueCount="51">
  <si>
    <t xml:space="preserve">Transaction 1) Sell booms on account to wholesale customer. </t>
  </si>
  <si>
    <t>Received: Same day as invoice</t>
  </si>
  <si>
    <t>Wind Sport Company</t>
  </si>
  <si>
    <t>http://coloradoboomerangs.com/</t>
  </si>
  <si>
    <t>800-35-RANGS</t>
  </si>
  <si>
    <t>3822 4th Ave. S., Seattle, WA 98108</t>
  </si>
  <si>
    <t>Invoice No.</t>
  </si>
  <si>
    <t>Date:</t>
  </si>
  <si>
    <t>Terms:</t>
  </si>
  <si>
    <t>2/10,n/30</t>
  </si>
  <si>
    <t>Customer P/O number:</t>
  </si>
  <si>
    <t>Type (W/R):</t>
  </si>
  <si>
    <t>Wholesale</t>
  </si>
  <si>
    <t>Sold To:</t>
  </si>
  <si>
    <t>Colors On The Wind</t>
  </si>
  <si>
    <t>Shipped To:</t>
  </si>
  <si>
    <t>118 E Wellesley</t>
  </si>
  <si>
    <t>Spokane, WA 99207</t>
  </si>
  <si>
    <t>Qty</t>
  </si>
  <si>
    <t>Item</t>
  </si>
  <si>
    <t>Price</t>
  </si>
  <si>
    <t>Total</t>
  </si>
  <si>
    <t>Foam Outdoor Air Dancer</t>
  </si>
  <si>
    <t>Foam Indoor Fun Fly</t>
  </si>
  <si>
    <t>Yanaki</t>
  </si>
  <si>
    <t>Delicate Arch</t>
  </si>
  <si>
    <t>Bellen</t>
  </si>
  <si>
    <t>Deuce</t>
  </si>
  <si>
    <t>Sales Total</t>
  </si>
  <si>
    <t>Demonstration Total</t>
  </si>
  <si>
    <t>Subtotal</t>
  </si>
  <si>
    <t>Tax</t>
  </si>
  <si>
    <t>Thank You For Your Business!</t>
  </si>
  <si>
    <t>Many Happy Returns!</t>
  </si>
  <si>
    <t>Transaction 2) Write check to pay vendor on account.</t>
  </si>
  <si>
    <t>Received (check written): Same day as check</t>
  </si>
  <si>
    <t>No.</t>
  </si>
  <si>
    <t>Date</t>
  </si>
  <si>
    <t>PAY TO THE ORDER OF:</t>
  </si>
  <si>
    <t>Turning Point Company</t>
  </si>
  <si>
    <t>Amount</t>
  </si>
  <si>
    <t>Two Thousand Eight Hundred Seventeen Dollars And Seventy  Cents-------------------------------------------------------------------------------------------------------------------------------</t>
  </si>
  <si>
    <t>Dollars</t>
  </si>
  <si>
    <t>BECU</t>
  </si>
  <si>
    <t>12770 Gateway Dr.</t>
  </si>
  <si>
    <t>Tukwila, WA 98168</t>
  </si>
  <si>
    <t>By</t>
  </si>
  <si>
    <t xml:space="preserve">     Rhonda Radic</t>
  </si>
  <si>
    <t>Memo</t>
  </si>
  <si>
    <t>Paid within discount date, discount = $57.50, A/P debit = $2,875.20</t>
  </si>
  <si>
    <t xml:space="preserve"> l▪▪ 1210 ▪▪▪ 0420 l▪▪ 6005655960 ll■ 7010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</si>
</sst>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* #,##0_);_(* \(#,##0\);_(* &quot;-&quot;??_);_(@_)"/>
    <numFmt numFmtId="166" formatCode="&quot;$&quot;#,##0.00"/>
    <numFmt numFmtId="167" formatCode="[$-409]mmmm\ d\,\ yyyy;@"/>
    <numFmt numFmtId="168" formatCode="_(&quot;$&quot;\ #,##0.00_);_(&quot;$&quot;\ \(#,##0.00\);_(&quot;$&quot;\ &quot;-&quot;??_);_(@_)"/>
    <numFmt numFmtId="169" formatCode="mmmm\ d\,\ yyyy"/>
    <numFmt numFmtId="170" formatCode="_(&quot;$&quot;\ #,##0.00_);_(&quot;$&quot;\ \(#,##0.00\);"/>
    <numFmt numFmtId="171" formatCode="_(\ #,##0.00_);_(\ \(#,##0.00\);"/>
    <numFmt numFmtId="172" formatCode="d"/>
    <numFmt numFmtId="173" formatCode="dddd"/>
    <numFmt numFmtId="174" formatCode="mmmm\,\ yyyy"/>
    <numFmt numFmtId="175" formatCode="m/d/yy;@"/>
    <numFmt numFmtId="176" formatCode="mmm"/>
    <numFmt numFmtId="177" formatCode="m/d;@"/>
    <numFmt numFmtId="178" formatCode="_(&quot;$&quot;\ #,##0.00_);_(&quot;$&quot;\(#,##0.00\);&quot;-&quot;"/>
    <numFmt numFmtId="179" formatCode="_(&quot;$&quot;\ #,##0.00_);_(&quot;$&quot;\(#,##0.00\);"/>
    <numFmt numFmtId="180" formatCode="_(* #,##0.00_);_(* \(#,##0.00\);"/>
    <numFmt numFmtId="181" formatCode="_(&quot;$&quot;\ #,##0_);_(&quot;$&quot;\ \(#,##0\);"/>
    <numFmt numFmtId="182" formatCode="_(&quot;$&quot;\ #,##0.00_);_(&quot;$&quot;\ \(#,##0.00\);_(&quot;$&quot;* &quot;-&quot;??_);_(@_)"/>
    <numFmt numFmtId="183" formatCode=";;;"/>
    <numFmt numFmtId="184" formatCode="mmmm"/>
    <numFmt numFmtId="185" formatCode="#,##0.0000000000000"/>
    <numFmt numFmtId="186" formatCode="_(&quot;$&quot;\ #,##0.00_);_(&quot;$&quot;\ \(#,##0\);"/>
    <numFmt numFmtId="187" formatCode="_(&quot;$&quot;\ #,##0.00_);_(&quot;$&quot;\ \(#,##0.0\);"/>
    <numFmt numFmtId="188" formatCode="&quot;$&quot;#,##0.00_);[Red]\(#,##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d\,\ yyyy"/>
    <numFmt numFmtId="194" formatCode="yyyy"/>
    <numFmt numFmtId="195" formatCode="&quot;$&quot;#,##0.000"/>
  </numFmts>
  <fonts count="15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color indexed="9"/>
      <name val="Broadway"/>
      <family val="5"/>
    </font>
    <font>
      <sz val="10"/>
      <color indexed="9"/>
      <name val="Arial"/>
      <family val="0"/>
    </font>
    <font>
      <b/>
      <sz val="10"/>
      <color indexed="9"/>
      <name val="Broadway"/>
      <family val="5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sz val="12"/>
      <name val="Kristen ITC"/>
      <family val="4"/>
    </font>
    <font>
      <sz val="18"/>
      <name val="Kristen ITC"/>
      <family val="4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1" applyBorder="0">
      <alignment/>
      <protection/>
    </xf>
    <xf numFmtId="184" fontId="0" fillId="0" borderId="2" applyBorder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3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4" xfId="0" applyFont="1" applyBorder="1" applyAlignment="1" applyProtection="1">
      <alignment horizontal="left" wrapText="1"/>
      <protection/>
    </xf>
    <xf numFmtId="0" fontId="4" fillId="0" borderId="5" xfId="0" applyFont="1" applyBorder="1" applyAlignment="1" applyProtection="1">
      <alignment horizontal="left" wrapText="1"/>
      <protection/>
    </xf>
    <xf numFmtId="0" fontId="4" fillId="0" borderId="6" xfId="0" applyFont="1" applyBorder="1" applyAlignment="1" applyProtection="1">
      <alignment horizontal="left" wrapText="1"/>
      <protection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centerContinuous"/>
      <protection/>
    </xf>
    <xf numFmtId="0" fontId="6" fillId="2" borderId="11" xfId="0" applyFont="1" applyFill="1" applyBorder="1" applyAlignment="1" applyProtection="1">
      <alignment horizontal="centerContinuous"/>
      <protection/>
    </xf>
    <xf numFmtId="0" fontId="7" fillId="2" borderId="11" xfId="0" applyFont="1" applyFill="1" applyBorder="1" applyAlignment="1" applyProtection="1">
      <alignment horizontal="centerContinuous"/>
      <protection/>
    </xf>
    <xf numFmtId="0" fontId="7" fillId="2" borderId="12" xfId="0" applyFont="1" applyFill="1" applyBorder="1" applyAlignment="1" applyProtection="1">
      <alignment horizontal="centerContinuous"/>
      <protection/>
    </xf>
    <xf numFmtId="0" fontId="8" fillId="2" borderId="13" xfId="0" applyFont="1" applyFill="1" applyBorder="1" applyAlignment="1" applyProtection="1">
      <alignment horizontal="centerContinuous"/>
      <protection/>
    </xf>
    <xf numFmtId="0" fontId="6" fillId="2" borderId="1" xfId="0" applyFont="1" applyFill="1" applyBorder="1" applyAlignment="1" applyProtection="1">
      <alignment horizontal="centerContinuous"/>
      <protection/>
    </xf>
    <xf numFmtId="0" fontId="8" fillId="2" borderId="1" xfId="0" applyFont="1" applyFill="1" applyBorder="1" applyAlignment="1" applyProtection="1">
      <alignment horizontal="centerContinuous"/>
      <protection/>
    </xf>
    <xf numFmtId="0" fontId="8" fillId="2" borderId="14" xfId="0" applyFont="1" applyFill="1" applyBorder="1" applyAlignment="1" applyProtection="1">
      <alignment horizontal="centerContinuous"/>
      <protection/>
    </xf>
    <xf numFmtId="0" fontId="8" fillId="2" borderId="15" xfId="0" applyFont="1" applyFill="1" applyBorder="1" applyAlignment="1" applyProtection="1">
      <alignment horizontal="centerContinuous"/>
      <protection/>
    </xf>
    <xf numFmtId="0" fontId="6" fillId="2" borderId="16" xfId="0" applyFont="1" applyFill="1" applyBorder="1" applyAlignment="1" applyProtection="1">
      <alignment horizontal="centerContinuous"/>
      <protection/>
    </xf>
    <xf numFmtId="0" fontId="8" fillId="2" borderId="16" xfId="0" applyFont="1" applyFill="1" applyBorder="1" applyAlignment="1" applyProtection="1">
      <alignment horizontal="centerContinuous"/>
      <protection/>
    </xf>
    <xf numFmtId="0" fontId="8" fillId="2" borderId="17" xfId="0" applyFont="1" applyFill="1" applyBorder="1" applyAlignment="1" applyProtection="1">
      <alignment horizontal="centerContinuous"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/>
      <protection locked="0"/>
    </xf>
    <xf numFmtId="0" fontId="9" fillId="0" borderId="21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9" fillId="0" borderId="7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8" fontId="0" fillId="0" borderId="1" xfId="0" applyNumberFormat="1" applyBorder="1" applyAlignment="1" applyProtection="1">
      <alignment/>
      <protection/>
    </xf>
    <xf numFmtId="170" fontId="0" fillId="0" borderId="14" xfId="0" applyNumberFormat="1" applyBorder="1" applyAlignment="1" applyProtection="1">
      <alignment/>
      <protection/>
    </xf>
    <xf numFmtId="43" fontId="0" fillId="0" borderId="1" xfId="0" applyNumberFormat="1" applyBorder="1" applyAlignment="1" applyProtection="1">
      <alignment/>
      <protection/>
    </xf>
    <xf numFmtId="171" fontId="0" fillId="0" borderId="14" xfId="0" applyNumberFormat="1" applyBorder="1" applyAlignment="1" applyProtection="1">
      <alignment/>
      <protection/>
    </xf>
    <xf numFmtId="43" fontId="0" fillId="0" borderId="30" xfId="0" applyNumberFormat="1" applyBorder="1" applyAlignment="1" applyProtection="1">
      <alignment/>
      <protection/>
    </xf>
    <xf numFmtId="171" fontId="0" fillId="0" borderId="31" xfId="0" applyNumberFormat="1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43" fontId="10" fillId="0" borderId="11" xfId="0" applyNumberFormat="1" applyFont="1" applyBorder="1" applyAlignment="1" applyProtection="1">
      <alignment horizontal="right"/>
      <protection/>
    </xf>
    <xf numFmtId="171" fontId="0" fillId="0" borderId="12" xfId="0" applyNumberFormat="1" applyBorder="1" applyAlignment="1" applyProtection="1">
      <alignment/>
      <protection/>
    </xf>
    <xf numFmtId="43" fontId="10" fillId="0" borderId="19" xfId="0" applyNumberFormat="1" applyFont="1" applyBorder="1" applyAlignment="1" applyProtection="1">
      <alignment horizontal="right"/>
      <protection/>
    </xf>
    <xf numFmtId="171" fontId="0" fillId="0" borderId="20" xfId="0" applyNumberForma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0" fillId="0" borderId="19" xfId="0" applyFont="1" applyBorder="1" applyAlignment="1" applyProtection="1">
      <alignment horizontal="right"/>
      <protection locked="0"/>
    </xf>
    <xf numFmtId="170" fontId="0" fillId="0" borderId="20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right"/>
      <protection locked="0"/>
    </xf>
    <xf numFmtId="43" fontId="0" fillId="0" borderId="14" xfId="0" applyNumberForma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0" fillId="0" borderId="30" xfId="0" applyFont="1" applyBorder="1" applyAlignment="1" applyProtection="1">
      <alignment horizontal="right"/>
      <protection locked="0"/>
    </xf>
    <xf numFmtId="168" fontId="0" fillId="0" borderId="31" xfId="0" applyNumberFormat="1" applyBorder="1" applyAlignment="1" applyProtection="1">
      <alignment/>
      <protection/>
    </xf>
    <xf numFmtId="0" fontId="8" fillId="2" borderId="10" xfId="0" applyFont="1" applyFill="1" applyBorder="1" applyAlignment="1" applyProtection="1">
      <alignment horizontal="centerContinuous"/>
      <protection locked="0"/>
    </xf>
    <xf numFmtId="0" fontId="8" fillId="2" borderId="11" xfId="0" applyFont="1" applyFill="1" applyBorder="1" applyAlignment="1" applyProtection="1">
      <alignment horizontal="centerContinuous"/>
      <protection/>
    </xf>
    <xf numFmtId="0" fontId="8" fillId="2" borderId="12" xfId="0" applyFont="1" applyFill="1" applyBorder="1" applyAlignment="1" applyProtection="1">
      <alignment horizontal="centerContinuous"/>
      <protection/>
    </xf>
    <xf numFmtId="0" fontId="8" fillId="2" borderId="15" xfId="0" applyFont="1" applyFill="1" applyBorder="1" applyAlignment="1" applyProtection="1">
      <alignment horizontal="centerContinuous"/>
      <protection locked="0"/>
    </xf>
    <xf numFmtId="0" fontId="8" fillId="2" borderId="16" xfId="0" applyFont="1" applyFill="1" applyBorder="1" applyAlignment="1" applyProtection="1">
      <alignment horizontal="centerContinuous"/>
      <protection/>
    </xf>
    <xf numFmtId="0" fontId="8" fillId="2" borderId="17" xfId="0" applyFont="1" applyFill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0" fillId="3" borderId="34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/>
      <protection/>
    </xf>
    <xf numFmtId="0" fontId="0" fillId="3" borderId="36" xfId="0" applyFill="1" applyBorder="1" applyAlignment="1" applyProtection="1">
      <alignment/>
      <protection/>
    </xf>
    <xf numFmtId="0" fontId="0" fillId="3" borderId="36" xfId="0" applyFill="1" applyBorder="1" applyAlignment="1" applyProtection="1">
      <alignment horizontal="right"/>
      <protection locked="0"/>
    </xf>
    <xf numFmtId="0" fontId="0" fillId="3" borderId="37" xfId="0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23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1" fillId="3" borderId="25" xfId="0" applyFont="1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11" fillId="3" borderId="22" xfId="0" applyFont="1" applyFill="1" applyBorder="1" applyAlignment="1" applyProtection="1">
      <alignment horizontal="center" vertical="top"/>
      <protection/>
    </xf>
    <xf numFmtId="0" fontId="0" fillId="3" borderId="0" xfId="0" applyFill="1" applyBorder="1" applyAlignment="1" applyProtection="1">
      <alignment horizontal="right"/>
      <protection locked="0"/>
    </xf>
    <xf numFmtId="175" fontId="4" fillId="3" borderId="29" xfId="0" applyNumberFormat="1" applyFont="1" applyFill="1" applyBorder="1" applyAlignment="1" applyProtection="1">
      <alignment/>
      <protection/>
    </xf>
    <xf numFmtId="0" fontId="4" fillId="3" borderId="38" xfId="0" applyFont="1" applyFill="1" applyBorder="1" applyAlignment="1" applyProtection="1">
      <alignment/>
      <protection/>
    </xf>
    <xf numFmtId="43" fontId="4" fillId="3" borderId="29" xfId="0" applyNumberFormat="1" applyFont="1" applyFill="1" applyBorder="1" applyAlignment="1" applyProtection="1">
      <alignment/>
      <protection/>
    </xf>
    <xf numFmtId="0" fontId="12" fillId="3" borderId="38" xfId="0" applyFont="1" applyFill="1" applyBorder="1" applyAlignment="1" applyProtection="1" quotePrefix="1">
      <alignment/>
      <protection/>
    </xf>
    <xf numFmtId="0" fontId="0" fillId="3" borderId="29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right"/>
      <protection locked="0"/>
    </xf>
    <xf numFmtId="0" fontId="13" fillId="3" borderId="38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 horizontal="right"/>
      <protection locked="0"/>
    </xf>
    <xf numFmtId="0" fontId="0" fillId="3" borderId="38" xfId="0" applyFont="1" applyFill="1" applyBorder="1" applyAlignment="1" applyProtection="1">
      <alignment/>
      <protection/>
    </xf>
    <xf numFmtId="0" fontId="0" fillId="3" borderId="38" xfId="0" applyFill="1" applyBorder="1" applyAlignment="1" applyProtection="1">
      <alignment/>
      <protection/>
    </xf>
    <xf numFmtId="0" fontId="0" fillId="3" borderId="39" xfId="0" applyFill="1" applyBorder="1" applyAlignment="1" applyProtection="1">
      <alignment/>
      <protection/>
    </xf>
    <xf numFmtId="0" fontId="4" fillId="3" borderId="40" xfId="0" applyFont="1" applyFill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/>
    </xf>
    <xf numFmtId="0" fontId="0" fillId="3" borderId="41" xfId="0" applyFill="1" applyBorder="1" applyAlignment="1" applyProtection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Currency zero is not shown as &quot;-&quot;" xfId="19"/>
    <cellStyle name="Date d" xfId="20"/>
    <cellStyle name="Date mmmm" xfId="21"/>
    <cellStyle name="Followed Hyperlink" xfId="22"/>
    <cellStyle name="Hyperlink" xfId="23"/>
    <cellStyle name="Nothing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47625</xdr:rowOff>
    </xdr:from>
    <xdr:to>
      <xdr:col>1</xdr:col>
      <xdr:colOff>1466850</xdr:colOff>
      <xdr:row>10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04775" y="1171575"/>
          <a:ext cx="1933575" cy="733425"/>
          <a:chOff x="11" y="73"/>
          <a:chExt cx="198" cy="7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73"/>
            <a:ext cx="155" cy="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99" y="107"/>
            <a:ext cx="110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WindSport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ll%20classes\121\Op&amp;PracticeSets\Practice%20Set%20Final\WindSport%20Comp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sheet for creation"/>
      <sheetName val="Assumptions"/>
      <sheetName val="PayPal Bank Activity Report"/>
      <sheetName val="Credit Card On-Line Sales"/>
      <sheetName val="Payroll Register Finished"/>
      <sheetName val="Inventory Count Card"/>
      <sheetName val="Sheet2"/>
      <sheetName val="August Calendar"/>
      <sheetName val="&lt;==Data That Can Change"/>
      <sheetName val="&lt;==Changable Data==&gt;"/>
      <sheetName val="Only data change is Trans ==&gt;"/>
      <sheetName val="Cover Page"/>
      <sheetName val="Chart of Accounts"/>
      <sheetName val="Instructions"/>
      <sheetName val="Beginning Balances"/>
      <sheetName val="Student Time Table"/>
      <sheetName val="Transaction (1)"/>
      <sheetName val="Transaction (2)"/>
      <sheetName val="Transaction (3)"/>
      <sheetName val="Transaction (4)"/>
      <sheetName val="Transaction (5)"/>
      <sheetName val="Transaction (6)"/>
      <sheetName val="Transaction (7)"/>
      <sheetName val="Transaction (8)"/>
      <sheetName val="Transaction (9)"/>
      <sheetName val="Transaction (10)"/>
      <sheetName val="Transaction (11)"/>
      <sheetName val="Transaction (12)"/>
      <sheetName val="Transaction (13)"/>
      <sheetName val="Transaction (14)"/>
      <sheetName val="Transaction (15)"/>
      <sheetName val="Transaction (16)"/>
      <sheetName val="Transaction (17)"/>
      <sheetName val="Transaction (18)"/>
      <sheetName val="Transaction (19)"/>
      <sheetName val="Transaction (20)"/>
      <sheetName val="Transaction (21)"/>
      <sheetName val="Transaction (22)"/>
      <sheetName val="Transaction (23)"/>
      <sheetName val="Transaction (24)"/>
      <sheetName val="Transaction (25)"/>
      <sheetName val="Transaction (26)"/>
      <sheetName val="Transaction (27)"/>
      <sheetName val="Transaction (28)"/>
      <sheetName val="Transaction (29)"/>
      <sheetName val="Transaction (30)"/>
      <sheetName val="Transaction (31)"/>
      <sheetName val="Transaction (32)"/>
      <sheetName val="Transaction (33)"/>
      <sheetName val="Transaction (34)"/>
      <sheetName val="Transaction (35)"/>
      <sheetName val="Transaction (36)"/>
      <sheetName val="Transaction (37)"/>
      <sheetName val="Transaction (38)"/>
      <sheetName val="Transaction (39)"/>
      <sheetName val="Transaction (40)"/>
      <sheetName val="Transaction (41)"/>
      <sheetName val="Transaction (42)"/>
      <sheetName val="Transaction (43)"/>
      <sheetName val="Transaction (44)"/>
      <sheetName val="Transaction (45)"/>
      <sheetName val="Transaction (46-P1)"/>
      <sheetName val="Transaction (46-P2)"/>
      <sheetName val="Transaction (47-P1)"/>
      <sheetName val="Transaction (47-P2)"/>
      <sheetName val="Transaction (48)"/>
      <sheetName val="Transaction (49)"/>
      <sheetName val="Transaction (50-56)"/>
      <sheetName val="SJ"/>
      <sheetName val="PJ"/>
      <sheetName val="CRJ"/>
      <sheetName val="CPJ"/>
      <sheetName val="CDR"/>
      <sheetName val="J(90)"/>
      <sheetName val="J(91)"/>
      <sheetName val="J(92)"/>
      <sheetName val="J(93)"/>
      <sheetName val="A"/>
      <sheetName val="L"/>
      <sheetName val="OE"/>
      <sheetName val="Rev"/>
      <sheetName val="COGS"/>
      <sheetName val="Ex"/>
      <sheetName val="AR"/>
      <sheetName val="AP"/>
      <sheetName val="Payroll Register"/>
      <sheetName val="Bank Rec"/>
      <sheetName val="Schedules"/>
      <sheetName val="Worksheet"/>
      <sheetName val="Income Statement"/>
      <sheetName val="St of Owner's Equity"/>
      <sheetName val="Balance Sheet"/>
      <sheetName val="PCTB"/>
      <sheetName val="Solution==&gt;"/>
      <sheetName val="SJ (2)"/>
      <sheetName val="PJ (2)"/>
      <sheetName val="CRJ (2)"/>
      <sheetName val="CPJ (2)"/>
      <sheetName val="CDR (2)"/>
      <sheetName val="J(90-s)"/>
      <sheetName val="J(91-s)"/>
      <sheetName val="J(92-s)"/>
      <sheetName val="J(94-s)"/>
      <sheetName val="A (2)"/>
      <sheetName val="L (2)"/>
      <sheetName val="OE (2)"/>
      <sheetName val="Rev (2)"/>
      <sheetName val="COGS (2)"/>
      <sheetName val="Ex (2)"/>
      <sheetName val="AR (2)"/>
      <sheetName val="AP (2)"/>
      <sheetName val="Schedules (2)"/>
      <sheetName val="Payroll Register (2)"/>
      <sheetName val="Bank Rec (2)"/>
      <sheetName val="Worksheet (2)"/>
      <sheetName val="Income Statement (2)"/>
      <sheetName val="St of Owner's Equity (2)"/>
      <sheetName val="Balance Sheet (2)"/>
      <sheetName val="PCTB (2)"/>
      <sheetName val="Transactions"/>
    </sheetNames>
    <sheetDataSet>
      <sheetData sheetId="1">
        <row r="37">
          <cell r="B37">
            <v>7010</v>
          </cell>
        </row>
        <row r="38">
          <cell r="B38" t="str">
            <v>66-420</v>
          </cell>
        </row>
        <row r="39">
          <cell r="B39">
            <v>1210</v>
          </cell>
        </row>
        <row r="72">
          <cell r="B72">
            <v>0.02</v>
          </cell>
        </row>
        <row r="177">
          <cell r="C177">
            <v>2875.2</v>
          </cell>
        </row>
        <row r="379">
          <cell r="A379" t="str">
            <v>Foam Indoor Fun Fly</v>
          </cell>
        </row>
        <row r="380">
          <cell r="A380" t="str">
            <v>Foam Outdoor Air Dancer</v>
          </cell>
        </row>
        <row r="381">
          <cell r="A381" t="str">
            <v>1 Hour Boom Demo</v>
          </cell>
        </row>
        <row r="382">
          <cell r="A382" t="str">
            <v>Aspen</v>
          </cell>
        </row>
        <row r="383">
          <cell r="A383" t="str">
            <v>Crested Butte</v>
          </cell>
        </row>
        <row r="384">
          <cell r="A384" t="str">
            <v>Yanaki</v>
          </cell>
        </row>
        <row r="385">
          <cell r="A385" t="str">
            <v>Eagle</v>
          </cell>
        </row>
        <row r="386">
          <cell r="A386" t="str">
            <v>Delicate Arch</v>
          </cell>
        </row>
        <row r="387">
          <cell r="A387" t="str">
            <v>Yanaki Night (with lights)</v>
          </cell>
        </row>
        <row r="388">
          <cell r="A388" t="str">
            <v>Bellen</v>
          </cell>
        </row>
        <row r="389">
          <cell r="A389" t="str">
            <v>Sunset</v>
          </cell>
        </row>
        <row r="390">
          <cell r="A390" t="str">
            <v>Deuce</v>
          </cell>
        </row>
      </sheetData>
      <sheetData sheetId="7">
        <row r="3">
          <cell r="A3">
            <v>38930</v>
          </cell>
        </row>
      </sheetData>
      <sheetData sheetId="91">
        <row r="1">
          <cell r="A1" t="str">
            <v>Wind Sport Company</v>
          </cell>
        </row>
        <row r="2">
          <cell r="A2" t="str">
            <v>Balance Sheet</v>
          </cell>
        </row>
        <row r="8">
          <cell r="B8" t="str">
            <v>Cash - PayPal On-Line</v>
          </cell>
        </row>
        <row r="12">
          <cell r="B12" t="str">
            <v>Supplies</v>
          </cell>
        </row>
        <row r="17">
          <cell r="B17" t="str">
            <v>Warehouse</v>
          </cell>
        </row>
        <row r="22">
          <cell r="B22" t="str">
            <v>Less: Accumulated Depreciation</v>
          </cell>
        </row>
      </sheetData>
      <sheetData sheetId="117">
        <row r="1">
          <cell r="A1" t="str">
            <v>Wind Sport Company</v>
          </cell>
        </row>
        <row r="2">
          <cell r="A2" t="str">
            <v>Balance Sheet</v>
          </cell>
        </row>
        <row r="3">
          <cell r="A3" t="str">
            <v>August 31, 2006</v>
          </cell>
        </row>
        <row r="8">
          <cell r="B8" t="str">
            <v>Cash - PayPal On-Line</v>
          </cell>
          <cell r="D8">
            <v>11095.18</v>
          </cell>
        </row>
        <row r="12">
          <cell r="B12" t="str">
            <v>Supplies</v>
          </cell>
          <cell r="D12">
            <v>665</v>
          </cell>
        </row>
        <row r="17">
          <cell r="B17" t="str">
            <v>Warehouse</v>
          </cell>
          <cell r="C17">
            <v>145880</v>
          </cell>
        </row>
        <row r="22">
          <cell r="B22" t="str">
            <v>Less: Accumulated Depreciation</v>
          </cell>
          <cell r="C22">
            <v>2684</v>
          </cell>
          <cell r="D22">
            <v>2536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8">
    <tabColor indexed="8"/>
  </sheetPr>
  <dimension ref="A1:D28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8.57421875" style="0" customWidth="1"/>
    <col min="2" max="2" width="25.57421875" style="0" customWidth="1"/>
    <col min="3" max="3" width="25.421875" style="0" customWidth="1"/>
    <col min="4" max="4" width="22.7109375" style="0" customWidth="1"/>
  </cols>
  <sheetData>
    <row r="1" spans="1:4" ht="15">
      <c r="A1" s="1" t="s">
        <v>0</v>
      </c>
      <c r="B1" s="2"/>
      <c r="C1" s="2"/>
      <c r="D1" s="3"/>
    </row>
    <row r="2" spans="1:4" ht="15.75" thickBot="1">
      <c r="A2" s="4" t="s">
        <v>1</v>
      </c>
      <c r="B2" s="5"/>
      <c r="C2" s="5"/>
      <c r="D2" s="6"/>
    </row>
    <row r="3" spans="1:4" ht="18.75" thickTop="1">
      <c r="A3" s="7" t="s">
        <v>2</v>
      </c>
      <c r="B3" s="8"/>
      <c r="C3" s="9"/>
      <c r="D3" s="10"/>
    </row>
    <row r="4" spans="1:4" ht="12.75">
      <c r="A4" s="11" t="s">
        <v>3</v>
      </c>
      <c r="B4" s="12"/>
      <c r="C4" s="13"/>
      <c r="D4" s="14"/>
    </row>
    <row r="5" spans="1:4" ht="12.75">
      <c r="A5" s="11" t="s">
        <v>4</v>
      </c>
      <c r="B5" s="12"/>
      <c r="C5" s="13"/>
      <c r="D5" s="14"/>
    </row>
    <row r="6" spans="1:4" ht="13.5" thickBot="1">
      <c r="A6" s="15" t="s">
        <v>5</v>
      </c>
      <c r="B6" s="16"/>
      <c r="C6" s="17"/>
      <c r="D6" s="18"/>
    </row>
    <row r="7" spans="1:4" ht="13.5" thickTop="1">
      <c r="A7" s="19"/>
      <c r="B7" s="20"/>
      <c r="C7" s="21" t="s">
        <v>6</v>
      </c>
      <c r="D7" s="22">
        <v>4401</v>
      </c>
    </row>
    <row r="8" spans="1:4" ht="12.75">
      <c r="A8" s="19"/>
      <c r="B8" s="20"/>
      <c r="C8" s="23" t="s">
        <v>7</v>
      </c>
      <c r="D8" s="24">
        <v>38930</v>
      </c>
    </row>
    <row r="9" spans="1:4" ht="12.75">
      <c r="A9" s="19"/>
      <c r="B9" s="20"/>
      <c r="C9" s="23" t="s">
        <v>8</v>
      </c>
      <c r="D9" s="25" t="s">
        <v>9</v>
      </c>
    </row>
    <row r="10" spans="1:4" ht="12.75">
      <c r="A10" s="19"/>
      <c r="B10" s="20"/>
      <c r="C10" s="23" t="s">
        <v>10</v>
      </c>
      <c r="D10" s="26">
        <v>80105</v>
      </c>
    </row>
    <row r="11" spans="1:4" ht="12.75">
      <c r="A11" s="19"/>
      <c r="B11" s="20"/>
      <c r="C11" s="27" t="s">
        <v>11</v>
      </c>
      <c r="D11" s="26" t="s">
        <v>12</v>
      </c>
    </row>
    <row r="12" spans="1:4" ht="12.75">
      <c r="A12" s="28" t="s">
        <v>13</v>
      </c>
      <c r="B12" s="29" t="s">
        <v>14</v>
      </c>
      <c r="C12" s="30" t="s">
        <v>15</v>
      </c>
      <c r="D12" s="31" t="s">
        <v>14</v>
      </c>
    </row>
    <row r="13" spans="1:4" ht="12.75">
      <c r="A13" s="19"/>
      <c r="B13" s="32" t="s">
        <v>16</v>
      </c>
      <c r="C13" s="33"/>
      <c r="D13" s="34" t="s">
        <v>16</v>
      </c>
    </row>
    <row r="14" spans="1:4" ht="12.75">
      <c r="A14" s="35"/>
      <c r="B14" s="36" t="s">
        <v>17</v>
      </c>
      <c r="C14" s="37"/>
      <c r="D14" s="38" t="s">
        <v>17</v>
      </c>
    </row>
    <row r="15" spans="1:4" ht="12.75">
      <c r="A15" s="39" t="s">
        <v>18</v>
      </c>
      <c r="B15" s="23" t="s">
        <v>19</v>
      </c>
      <c r="C15" s="23" t="s">
        <v>20</v>
      </c>
      <c r="D15" s="40" t="s">
        <v>21</v>
      </c>
    </row>
    <row r="16" spans="1:4" ht="12.75">
      <c r="A16" s="39">
        <v>25</v>
      </c>
      <c r="B16" s="23" t="s">
        <v>22</v>
      </c>
      <c r="C16" s="41">
        <v>3</v>
      </c>
      <c r="D16" s="42">
        <v>75</v>
      </c>
    </row>
    <row r="17" spans="1:4" ht="12.75">
      <c r="A17" s="39">
        <v>50</v>
      </c>
      <c r="B17" s="23" t="s">
        <v>23</v>
      </c>
      <c r="C17" s="43">
        <v>1.5</v>
      </c>
      <c r="D17" s="44">
        <v>75</v>
      </c>
    </row>
    <row r="18" spans="1:4" ht="12.75">
      <c r="A18" s="39">
        <v>10</v>
      </c>
      <c r="B18" s="23" t="s">
        <v>24</v>
      </c>
      <c r="C18" s="43">
        <v>10</v>
      </c>
      <c r="D18" s="44">
        <v>100</v>
      </c>
    </row>
    <row r="19" spans="1:4" ht="12.75">
      <c r="A19" s="39">
        <v>10</v>
      </c>
      <c r="B19" s="23" t="s">
        <v>25</v>
      </c>
      <c r="C19" s="43">
        <v>14</v>
      </c>
      <c r="D19" s="44">
        <v>140</v>
      </c>
    </row>
    <row r="20" spans="1:4" ht="12.75">
      <c r="A20" s="39">
        <v>10</v>
      </c>
      <c r="B20" s="23" t="s">
        <v>26</v>
      </c>
      <c r="C20" s="43">
        <v>11</v>
      </c>
      <c r="D20" s="44">
        <v>110</v>
      </c>
    </row>
    <row r="21" spans="1:4" ht="13.5" thickBot="1">
      <c r="A21" s="39">
        <v>10</v>
      </c>
      <c r="B21" s="23" t="s">
        <v>27</v>
      </c>
      <c r="C21" s="45">
        <v>12</v>
      </c>
      <c r="D21" s="46">
        <v>120</v>
      </c>
    </row>
    <row r="22" spans="1:4" ht="13.5" thickTop="1">
      <c r="A22" s="47"/>
      <c r="B22" s="21"/>
      <c r="C22" s="48" t="s">
        <v>28</v>
      </c>
      <c r="D22" s="49">
        <v>620</v>
      </c>
    </row>
    <row r="23" spans="1:4" ht="12.75">
      <c r="A23" s="47"/>
      <c r="B23" s="21"/>
      <c r="C23" s="50" t="s">
        <v>29</v>
      </c>
      <c r="D23" s="51">
        <v>0</v>
      </c>
    </row>
    <row r="24" spans="1:4" ht="12.75">
      <c r="A24" s="52"/>
      <c r="B24" s="53"/>
      <c r="C24" s="54" t="s">
        <v>30</v>
      </c>
      <c r="D24" s="55">
        <v>620</v>
      </c>
    </row>
    <row r="25" spans="1:4" ht="12.75">
      <c r="A25" s="56"/>
      <c r="B25" s="57"/>
      <c r="C25" s="58" t="s">
        <v>31</v>
      </c>
      <c r="D25" s="59">
        <v>0</v>
      </c>
    </row>
    <row r="26" spans="1:4" ht="13.5" thickBot="1">
      <c r="A26" s="60"/>
      <c r="B26" s="61"/>
      <c r="C26" s="62" t="s">
        <v>21</v>
      </c>
      <c r="D26" s="63">
        <v>620</v>
      </c>
    </row>
    <row r="27" spans="1:4" ht="13.5" thickTop="1">
      <c r="A27" s="64" t="s">
        <v>32</v>
      </c>
      <c r="B27" s="65"/>
      <c r="C27" s="65"/>
      <c r="D27" s="66"/>
    </row>
    <row r="28" spans="1:4" ht="13.5" thickBot="1">
      <c r="A28" s="67" t="s">
        <v>33</v>
      </c>
      <c r="B28" s="68"/>
      <c r="C28" s="68"/>
      <c r="D28" s="69"/>
    </row>
    <row r="29" ht="13.5" thickTop="1"/>
  </sheetData>
  <mergeCells count="1">
    <mergeCell ref="A1:D1"/>
  </mergeCells>
  <dataValidations count="2">
    <dataValidation type="list" allowBlank="1" showInputMessage="1" showErrorMessage="1" sqref="D11">
      <formula1>"Wholesale,Retail"</formula1>
    </dataValidation>
    <dataValidation type="list" allowBlank="1" showInputMessage="1" showErrorMessage="1" sqref="B16:B23">
      <formula1>InventoryNames</formula1>
    </dataValidation>
  </dataValidation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&amp;L&amp;F&amp;C&amp;"Arial,Bold"&amp;14&amp;A&amp;"Arial,Regular"&amp;10
Page &amp;P of &amp;N&amp;RPractice Set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9">
    <tabColor indexed="8"/>
    <pageSetUpPr fitToPage="1"/>
  </sheetPr>
  <dimension ref="A1:E15"/>
  <sheetViews>
    <sheetView workbookViewId="0" topLeftCell="A1">
      <selection activeCell="C30" sqref="C30"/>
    </sheetView>
  </sheetViews>
  <sheetFormatPr defaultColWidth="9.140625" defaultRowHeight="12.75"/>
  <cols>
    <col min="1" max="1" width="6.8515625" style="0" customWidth="1"/>
    <col min="2" max="2" width="29.00390625" style="0" customWidth="1"/>
    <col min="3" max="3" width="68.140625" style="0" customWidth="1"/>
    <col min="5" max="5" width="14.00390625" style="0" customWidth="1"/>
  </cols>
  <sheetData>
    <row r="1" spans="1:5" ht="15">
      <c r="A1" s="1" t="s">
        <v>34</v>
      </c>
      <c r="B1" s="2"/>
      <c r="C1" s="2"/>
      <c r="D1" s="2"/>
      <c r="E1" s="3"/>
    </row>
    <row r="2" spans="1:5" ht="15.75" thickBot="1">
      <c r="A2" s="70" t="s">
        <v>35</v>
      </c>
      <c r="B2" s="71"/>
      <c r="C2" s="71"/>
      <c r="D2" s="71"/>
      <c r="E2" s="72"/>
    </row>
    <row r="3" spans="1:5" ht="13.5" thickTop="1">
      <c r="A3" s="73" t="s">
        <v>2</v>
      </c>
      <c r="B3" s="74"/>
      <c r="C3" s="75"/>
      <c r="D3" s="76" t="s">
        <v>36</v>
      </c>
      <c r="E3" s="77">
        <f>'[1]Assumptions'!B37</f>
        <v>7010</v>
      </c>
    </row>
    <row r="4" spans="1:5" ht="12.75">
      <c r="A4" s="78" t="s">
        <v>5</v>
      </c>
      <c r="B4" s="79"/>
      <c r="C4" s="80"/>
      <c r="D4" s="80"/>
      <c r="E4" s="81" t="str">
        <f>'[1]Assumptions'!$B$38</f>
        <v>66-420</v>
      </c>
    </row>
    <row r="5" spans="1:5" ht="12.75">
      <c r="A5" s="82" t="s">
        <v>4</v>
      </c>
      <c r="B5" s="83"/>
      <c r="C5" s="80"/>
      <c r="D5" s="80"/>
      <c r="E5" s="84">
        <f>'[1]Assumptions'!$B$39</f>
        <v>1210</v>
      </c>
    </row>
    <row r="6" spans="1:5" ht="15">
      <c r="A6" s="78"/>
      <c r="B6" s="80"/>
      <c r="C6" s="80"/>
      <c r="D6" s="85" t="s">
        <v>37</v>
      </c>
      <c r="E6" s="86">
        <f>'[1]August Calendar'!A3</f>
        <v>38930</v>
      </c>
    </row>
    <row r="7" spans="1:5" ht="15">
      <c r="A7" s="78"/>
      <c r="B7" s="85" t="s">
        <v>38</v>
      </c>
      <c r="C7" s="87" t="s">
        <v>39</v>
      </c>
      <c r="D7" s="85" t="s">
        <v>40</v>
      </c>
      <c r="E7" s="88">
        <f>ROUND('[1]Assumptions'!C177-ROUND('[1]Assumptions'!C177*'[1]Assumptions'!$B$72,2),2)</f>
        <v>2817.7</v>
      </c>
    </row>
    <row r="8" spans="1:5" ht="18.75">
      <c r="A8" s="78"/>
      <c r="B8" s="85" t="s">
        <v>40</v>
      </c>
      <c r="C8" s="87" t="s">
        <v>41</v>
      </c>
      <c r="D8" s="89"/>
      <c r="E8" s="90" t="s">
        <v>42</v>
      </c>
    </row>
    <row r="9" spans="1:5" ht="12.75">
      <c r="A9" s="78"/>
      <c r="B9" s="80"/>
      <c r="C9" s="80"/>
      <c r="D9" s="80"/>
      <c r="E9" s="91"/>
    </row>
    <row r="10" spans="1:5" ht="12.75">
      <c r="A10" s="92" t="s">
        <v>43</v>
      </c>
      <c r="B10" s="93"/>
      <c r="C10" s="80"/>
      <c r="D10" s="80"/>
      <c r="E10" s="91"/>
    </row>
    <row r="11" spans="1:5" ht="12.75">
      <c r="A11" s="78" t="s">
        <v>44</v>
      </c>
      <c r="B11" s="79"/>
      <c r="C11" s="80"/>
      <c r="D11" s="80"/>
      <c r="E11" s="91"/>
    </row>
    <row r="12" spans="1:5" ht="12.75">
      <c r="A12" s="82" t="s">
        <v>45</v>
      </c>
      <c r="B12" s="83"/>
      <c r="C12" s="80"/>
      <c r="D12" s="80"/>
      <c r="E12" s="91"/>
    </row>
    <row r="13" spans="1:5" ht="26.25">
      <c r="A13" s="78"/>
      <c r="B13" s="94" t="s">
        <v>46</v>
      </c>
      <c r="C13" s="95" t="s">
        <v>47</v>
      </c>
      <c r="D13" s="96"/>
      <c r="E13" s="91"/>
    </row>
    <row r="14" spans="1:5" ht="12.75">
      <c r="A14" s="97" t="s">
        <v>48</v>
      </c>
      <c r="B14" s="98" t="s">
        <v>49</v>
      </c>
      <c r="C14" s="99"/>
      <c r="D14" s="80"/>
      <c r="E14" s="91"/>
    </row>
    <row r="15" spans="1:5" ht="15.75" thickBot="1">
      <c r="A15" s="100"/>
      <c r="B15" s="101" t="s">
        <v>50</v>
      </c>
      <c r="C15" s="102"/>
      <c r="D15" s="102"/>
      <c r="E15" s="103"/>
    </row>
    <row r="16" ht="13.5" thickTop="1"/>
  </sheetData>
  <mergeCells count="1">
    <mergeCell ref="A1:E1"/>
  </mergeCells>
  <printOptions horizontalCentered="1"/>
  <pageMargins left="0.75" right="0.75" top="1" bottom="1" header="0.5" footer="0.5"/>
  <pageSetup fitToHeight="1" fitToWidth="1" horizontalDpi="600" verticalDpi="600" orientation="landscape" scale="97" r:id="rId1"/>
  <headerFooter alignWithMargins="0">
    <oddFooter>&amp;L&amp;F&amp;C&amp;"Arial,Bold"&amp;14&amp;A&amp;"Arial,Regular"&amp;10
Page &amp;P of &amp;N&amp;RPractice Set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 Public Workstation</dc:creator>
  <cp:keywords/>
  <dc:description/>
  <cp:lastModifiedBy>IC Public Workstation</cp:lastModifiedBy>
  <dcterms:created xsi:type="dcterms:W3CDTF">2006-10-16T16:46:37Z</dcterms:created>
  <dcterms:modified xsi:type="dcterms:W3CDTF">2006-10-16T16:51:47Z</dcterms:modified>
  <cp:category/>
  <cp:version/>
  <cp:contentType/>
  <cp:contentStatus/>
</cp:coreProperties>
</file>