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2.4_Fall\Math_163\coursedocs\"/>
    </mc:Choice>
  </mc:AlternateContent>
  <xr:revisionPtr revIDLastSave="0" documentId="13_ncr:1_{A3A5A773-DC29-488F-9CC8-69D617546E36}" xr6:coauthVersionLast="36" xr6:coauthVersionMax="36" xr10:uidLastSave="{00000000-0000-0000-0000-000000000000}"/>
  <bookViews>
    <workbookView xWindow="0" yWindow="0" windowWidth="24000" windowHeight="8145" xr2:uid="{00000000-000D-0000-FFFF-FFFF00000000}"/>
  </bookViews>
  <sheets>
    <sheet name="163 Calendar (F22)" sheetId="2" r:id="rId1"/>
    <sheet name="153 Calendar (F18)" sheetId="5" r:id="rId2"/>
    <sheet name="153 Calendar (W17)" sheetId="3" r:id="rId3"/>
    <sheet name="153 Calendar (F16)" sheetId="4" r:id="rId4"/>
  </sheets>
  <definedNames>
    <definedName name="_xlnm.Print_Area" localSheetId="3">'153 Calendar (F16)'!$A$1:$F$59</definedName>
    <definedName name="_xlnm.Print_Area" localSheetId="1">'153 Calendar (F18)'!$A$1:$E$59</definedName>
    <definedName name="_xlnm.Print_Area" localSheetId="2">'153 Calendar (W17)'!$A$1:$F$52</definedName>
    <definedName name="_xlnm.Print_Area" localSheetId="0">'163 Calendar (F22)'!$A$1:$F$70</definedName>
    <definedName name="_xlnm.Print_Titles" localSheetId="0">'163 Calendar (F22)'!$1:$1</definedName>
  </definedNames>
  <calcPr calcId="191029"/>
</workbook>
</file>

<file path=xl/calcChain.xml><?xml version="1.0" encoding="utf-8"?>
<calcChain xmlns="http://schemas.openxmlformats.org/spreadsheetml/2006/main">
  <c r="A10" i="3" l="1"/>
  <c r="A14" i="3"/>
  <c r="A18" i="3" s="1"/>
  <c r="A22" i="3" s="1"/>
  <c r="A26" i="3" s="1"/>
  <c r="A30" i="3" s="1"/>
  <c r="A34" i="3" s="1"/>
  <c r="A38" i="3" s="1"/>
  <c r="A42" i="3" s="1"/>
  <c r="A9" i="3"/>
  <c r="A13" i="3" s="1"/>
  <c r="A17" i="3" s="1"/>
  <c r="A21" i="3" s="1"/>
  <c r="A25" i="3" s="1"/>
  <c r="A29" i="3" s="1"/>
  <c r="A33" i="3" s="1"/>
  <c r="A37" i="3" s="1"/>
  <c r="A41" i="3" s="1"/>
  <c r="A45" i="3" s="1"/>
  <c r="A8" i="3"/>
  <c r="A12" i="3" s="1"/>
  <c r="A16" i="3" s="1"/>
  <c r="A20" i="3" s="1"/>
  <c r="A24" i="3" s="1"/>
  <c r="A28" i="3" s="1"/>
  <c r="A32" i="3" s="1"/>
  <c r="A36" i="3" s="1"/>
  <c r="A40" i="3" s="1"/>
  <c r="A44" i="3" s="1"/>
  <c r="A7" i="3"/>
  <c r="A11" i="3" s="1"/>
  <c r="A15" i="3" s="1"/>
  <c r="A19" i="3" s="1"/>
  <c r="A23" i="3" s="1"/>
  <c r="A27" i="3" s="1"/>
  <c r="A31" i="3" s="1"/>
  <c r="A35" i="3" s="1"/>
  <c r="A39" i="3" s="1"/>
  <c r="A43" i="3" s="1"/>
</calcChain>
</file>

<file path=xl/sharedStrings.xml><?xml version="1.0" encoding="utf-8"?>
<sst xmlns="http://schemas.openxmlformats.org/spreadsheetml/2006/main" count="710" uniqueCount="267">
  <si>
    <t>Date</t>
  </si>
  <si>
    <t>Topic</t>
  </si>
  <si>
    <t>Important Dates</t>
  </si>
  <si>
    <t>Polar Coordinates</t>
  </si>
  <si>
    <t>The Integral Test and Estimates of Sums</t>
  </si>
  <si>
    <t>The Comparison Tests</t>
  </si>
  <si>
    <t>Alternating Series</t>
  </si>
  <si>
    <t>Power Series</t>
  </si>
  <si>
    <t>Representations of Functions as Power Series</t>
  </si>
  <si>
    <t>Applications of Taylor Polynomials</t>
  </si>
  <si>
    <t>Vectors</t>
  </si>
  <si>
    <t>13.3</t>
  </si>
  <si>
    <t>13.4</t>
  </si>
  <si>
    <t>The Dot Product</t>
  </si>
  <si>
    <t>The Cross Product</t>
  </si>
  <si>
    <t>Equations of Lines and Planes</t>
  </si>
  <si>
    <t>Last Day of Class</t>
  </si>
  <si>
    <t>Final Exam</t>
  </si>
  <si>
    <t>Derivatives and Integrals of Vector Functions</t>
  </si>
  <si>
    <t>Arc Length and Curvature</t>
  </si>
  <si>
    <t>HW Due</t>
  </si>
  <si>
    <t>10.2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</si>
  <si>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</si>
  <si>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</si>
  <si>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</si>
  <si>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</si>
  <si>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</si>
  <si>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</si>
  <si>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</si>
  <si>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</si>
  <si>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</si>
  <si>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</si>
  <si>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</si>
  <si>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12.5</t>
  </si>
  <si>
    <t>Calculus with Parametric Curves</t>
  </si>
  <si>
    <t>Area and Lengths in Polar Coordinates</t>
  </si>
  <si>
    <t>Review</t>
  </si>
  <si>
    <t>11.1 due</t>
  </si>
  <si>
    <t>11.4 due</t>
  </si>
  <si>
    <t>11.5 due</t>
  </si>
  <si>
    <t>11.6 due</t>
  </si>
  <si>
    <t>11.7 due</t>
  </si>
  <si>
    <t>11.8 due</t>
  </si>
  <si>
    <t>11.9 due</t>
  </si>
  <si>
    <t>12.1 due</t>
  </si>
  <si>
    <t>10.2 due</t>
  </si>
  <si>
    <t>13.2 due</t>
  </si>
  <si>
    <t>10.3 due</t>
  </si>
  <si>
    <t>10.4 due</t>
  </si>
  <si>
    <t>Sec.</t>
  </si>
  <si>
    <t>Motion in Space</t>
  </si>
  <si>
    <t>13.3 due</t>
  </si>
  <si>
    <t>13.4 due</t>
  </si>
  <si>
    <t>12.3 due</t>
  </si>
  <si>
    <t>Quiz 4</t>
  </si>
  <si>
    <t>Kepler's Laws</t>
  </si>
  <si>
    <t>10 - 11:50am</t>
  </si>
  <si>
    <t>12.4 due</t>
  </si>
  <si>
    <t>12.5 due</t>
  </si>
  <si>
    <t>11.10 due</t>
  </si>
  <si>
    <t>Strategy for Testing Series</t>
  </si>
  <si>
    <t>11.11</t>
  </si>
  <si>
    <t>Quiz 5</t>
  </si>
  <si>
    <t>Quiz 6</t>
  </si>
  <si>
    <t>Sequences</t>
  </si>
  <si>
    <t>Series</t>
  </si>
  <si>
    <t>11.3 due</t>
  </si>
  <si>
    <t>11.2 due</t>
  </si>
  <si>
    <t>11.11 due</t>
  </si>
  <si>
    <t>Abs. Convergence and the Ratio and Root Tests</t>
  </si>
  <si>
    <t>Taylor and Maclaurin Series</t>
  </si>
  <si>
    <t>Test 2 (10.1 - 11.7)</t>
  </si>
  <si>
    <t>No Class - Veteren's Day</t>
  </si>
  <si>
    <t>Movie Night</t>
  </si>
  <si>
    <t>No Class - Thanksgiving Weekend</t>
  </si>
  <si>
    <t>87</t>
  </si>
  <si>
    <t>51*</t>
  </si>
  <si>
    <t>132</t>
  </si>
  <si>
    <t>198</t>
  </si>
  <si>
    <t>108</t>
  </si>
  <si>
    <t>144</t>
  </si>
  <si>
    <t>77*</t>
  </si>
  <si>
    <t>119*</t>
  </si>
  <si>
    <t>70*</t>
  </si>
  <si>
    <t>61*</t>
  </si>
  <si>
    <t>35*</t>
  </si>
  <si>
    <t>36*</t>
  </si>
  <si>
    <t>43*</t>
  </si>
  <si>
    <t>101</t>
  </si>
  <si>
    <t>161</t>
  </si>
  <si>
    <t>TNB Bicycle Exercise</t>
  </si>
  <si>
    <t>Historical background of Infinite Series</t>
  </si>
  <si>
    <t>Syllabus and Introductions and 3D</t>
  </si>
  <si>
    <t>Graphing: Quadric Surfaces and Parametric Curves</t>
  </si>
  <si>
    <t>12.6/10.1</t>
  </si>
  <si>
    <t>Graphing: Vector Functions and Space Curves</t>
  </si>
  <si>
    <t>No Class - Martin Luther King Jr. Day</t>
  </si>
  <si>
    <t>No Class - Presidents' Day</t>
  </si>
  <si>
    <t>Quiz 1 (12.1 - 5)</t>
  </si>
  <si>
    <t>Quiz 2 (10.1 - 4)</t>
  </si>
  <si>
    <t>Quiz 3 (13.1 - 4)</t>
  </si>
  <si>
    <t>Quiz 4 (11.1 - 6)</t>
  </si>
  <si>
    <t>Quiz 5 (11.8 - 10)</t>
  </si>
  <si>
    <t>11 - 12:50pm</t>
  </si>
  <si>
    <t>12.6 &amp; 10.1 due</t>
  </si>
  <si>
    <t>114*</t>
  </si>
  <si>
    <t>Review 1</t>
  </si>
  <si>
    <t>Lessons skipped for the 4 day schedule</t>
  </si>
  <si>
    <t>12.1: 3D coords</t>
  </si>
  <si>
    <t>11.7: Strategies for series</t>
  </si>
  <si>
    <t>Birthday Movie Night</t>
  </si>
  <si>
    <t>Sat. 2/25 at 6 pm</t>
  </si>
  <si>
    <t>Faith's Birthday</t>
  </si>
  <si>
    <t>Super Bowl LI, 2/5</t>
  </si>
  <si>
    <t>Melissa's birthday, 3/3</t>
  </si>
  <si>
    <t>My Anniversary, 3/18</t>
  </si>
  <si>
    <t>Valentine's Day</t>
  </si>
  <si>
    <t>Cru dinner, 1/19 at 6 pm</t>
  </si>
  <si>
    <t>12.2*</t>
  </si>
  <si>
    <t>12.3*</t>
  </si>
  <si>
    <t>12.4*</t>
  </si>
  <si>
    <t>12.5*</t>
  </si>
  <si>
    <t>13.1*</t>
  </si>
  <si>
    <t>10.2*</t>
  </si>
  <si>
    <t>10.3*</t>
  </si>
  <si>
    <t>10.4*</t>
  </si>
  <si>
    <t>13.2*</t>
  </si>
  <si>
    <t>13.3*</t>
  </si>
  <si>
    <t>13.4*</t>
  </si>
  <si>
    <t>11.1*</t>
  </si>
  <si>
    <t>11.2*</t>
  </si>
  <si>
    <t>11.3*</t>
  </si>
  <si>
    <t>11.4*</t>
  </si>
  <si>
    <t>11.5*</t>
  </si>
  <si>
    <t>11.6*</t>
  </si>
  <si>
    <t>11.8*</t>
  </si>
  <si>
    <t>11.9*</t>
  </si>
  <si>
    <t>11.10*</t>
  </si>
  <si>
    <t>11.11*</t>
  </si>
  <si>
    <t>Test 1 (12.1 - 12.6 and 10.1 - 10.4)**</t>
  </si>
  <si>
    <t>Test 2 (13.1 - 4 and 11.1 - 7)**</t>
  </si>
  <si>
    <t>Final Exam***</t>
  </si>
  <si>
    <t>Notes</t>
  </si>
  <si>
    <t>*Pre lecture notes due at start of class</t>
  </si>
  <si>
    <t>**Two copies of class notes due at start of class</t>
  </si>
  <si>
    <t>***No notes are due</t>
  </si>
  <si>
    <t>Time</t>
  </si>
  <si>
    <t>12.2 due****</t>
  </si>
  <si>
    <t>13.1 due****</t>
  </si>
  <si>
    <t>****Assignment due Sunday night</t>
  </si>
  <si>
    <t>©</t>
  </si>
  <si>
    <t>3D Coordinates</t>
  </si>
  <si>
    <t>Syllabus and Introductions</t>
  </si>
  <si>
    <t>Strategies for series</t>
  </si>
  <si>
    <t>10.1</t>
  </si>
  <si>
    <t>Graphing: Parametric Curves</t>
  </si>
  <si>
    <t xml:space="preserve">Graphing: Quadric Surfaces </t>
  </si>
  <si>
    <t>12.6</t>
  </si>
  <si>
    <t>Quiz 1 (12.1 - 3)</t>
  </si>
  <si>
    <t>Quiz 2 (12.4 - 6)</t>
  </si>
  <si>
    <t>No class - Professional (Teacher's In Service) Day</t>
  </si>
  <si>
    <t>Quiz 3 (10.1 - 2 and 13.1)</t>
  </si>
  <si>
    <t>Quiz 4 (13.2 - 4)</t>
  </si>
  <si>
    <t>Quiz 5 (11.1 - 3)</t>
  </si>
  <si>
    <t>No Class - Thanksgiving Day</t>
  </si>
  <si>
    <t>No Class - Black Friday</t>
  </si>
  <si>
    <t>12.2</t>
  </si>
  <si>
    <t>12.3</t>
  </si>
  <si>
    <t>12.4</t>
  </si>
  <si>
    <t>13.1</t>
  </si>
  <si>
    <t>10.3</t>
  </si>
  <si>
    <t>10.4</t>
  </si>
  <si>
    <t>13.2</t>
  </si>
  <si>
    <t>12.2 due</t>
  </si>
  <si>
    <t>13.1 due</t>
  </si>
  <si>
    <t>12.6 due</t>
  </si>
  <si>
    <t>10.1 due</t>
  </si>
  <si>
    <t>Winter Financial Aid Deadline</t>
  </si>
  <si>
    <t>Last day to drop w/o "W"</t>
  </si>
  <si>
    <t>Last day for 100% refund</t>
  </si>
  <si>
    <t>Last day for 40% refund</t>
  </si>
  <si>
    <t>Last day to drop with "W"</t>
  </si>
  <si>
    <t>Test 1 (12.1 - 12.6 and 10.1 - 10.4)</t>
  </si>
  <si>
    <t>10 - 11:50pm</t>
  </si>
  <si>
    <t>EWA Time</t>
  </si>
  <si>
    <t>Three-Dimensional Coordinate Systems</t>
  </si>
  <si>
    <t>Quadric Surfaces</t>
  </si>
  <si>
    <t>Curves defined by Parametric Equations</t>
  </si>
  <si>
    <t>Vector Functions and Space Curves</t>
  </si>
  <si>
    <t>Cru dinner, 10/8</t>
  </si>
  <si>
    <t>25*</t>
  </si>
  <si>
    <t xml:space="preserve">Review </t>
  </si>
  <si>
    <t>Test 1 (12.1 - 12.6, 10.1, and 13.1)</t>
  </si>
  <si>
    <t>No Class - Professional Day</t>
  </si>
  <si>
    <t>Camping with Cru</t>
  </si>
  <si>
    <t>Test 2 (10.2 - 4 and 13.2 - 4)</t>
  </si>
  <si>
    <t>Movie Night at 6 pm</t>
  </si>
  <si>
    <t>Test 3 (10.1 - 11.7)</t>
  </si>
  <si>
    <t>Quiz 7 (11.8 - 11)</t>
  </si>
  <si>
    <t>Quiz 6 (11.4 - 7)</t>
  </si>
  <si>
    <t>Test 2 (13.1 - 4 and 11.1 - 7)</t>
  </si>
  <si>
    <t>Winter Registration begins</t>
  </si>
  <si>
    <t>14.3</t>
  </si>
  <si>
    <t>14.4</t>
  </si>
  <si>
    <t>14.5</t>
  </si>
  <si>
    <t>14.6</t>
  </si>
  <si>
    <t>15.1</t>
  </si>
  <si>
    <t>15.2</t>
  </si>
  <si>
    <t>Tangent Planes and Linear Approximations</t>
  </si>
  <si>
    <t>The Chain Rule</t>
  </si>
  <si>
    <t>Directional Derivatives and the Gradient Vector</t>
  </si>
  <si>
    <t>Double Integrals over Rectangles</t>
  </si>
  <si>
    <t>Double Integrals over General Regions</t>
  </si>
  <si>
    <t>No class - Professional (Teacher's In-Service) Day</t>
  </si>
  <si>
    <t>Assessment 1: Escape Room or  (12.1 - 2)</t>
  </si>
  <si>
    <t>Comments</t>
  </si>
  <si>
    <t>self-study 10.5: Conic Sections</t>
  </si>
  <si>
    <t>self-study 12.1: 3D Coordinates</t>
  </si>
  <si>
    <t>Several Variables</t>
  </si>
  <si>
    <t>Lessons on Convergence and Divergence</t>
  </si>
  <si>
    <t>Final Exam (all sections)</t>
  </si>
  <si>
    <t>14.1 due</t>
  </si>
  <si>
    <t>14.3 due</t>
  </si>
  <si>
    <t>14.4 due</t>
  </si>
  <si>
    <t>14.5 due</t>
  </si>
  <si>
    <t>14.6 due</t>
  </si>
  <si>
    <t>15.1 due</t>
  </si>
  <si>
    <t>15.2 due</t>
  </si>
  <si>
    <t>10.5 due</t>
  </si>
  <si>
    <t>Assessment 2 (12.3 - 4), Seminar I</t>
  </si>
  <si>
    <t>Assessment 3 (12.5 - 6, 10.1, and 10.5), Seminar II</t>
  </si>
  <si>
    <t>Assessment 4 (10.2 and 13.1 - 2), Seminar III</t>
  </si>
  <si>
    <t>Assessment 5 (13.3 - 4), Seminar IV</t>
  </si>
  <si>
    <t>Assessment 6 (11.8, convergence/divergence), Seminar V</t>
  </si>
  <si>
    <t>Assessment 8 (11.11 and 14.1 - 3), Seminar VII</t>
  </si>
  <si>
    <t>Assessment 9 (14.4 - 5), Seminar VIII</t>
  </si>
  <si>
    <t>Assessment 10 (14.6 and 15.1), Seminar IX</t>
  </si>
  <si>
    <t>Assessment 7 (11.9 - 10), Seminar VI</t>
  </si>
  <si>
    <t>WebAssign</t>
  </si>
  <si>
    <t>Gradescope</t>
  </si>
  <si>
    <t>Questionnaire due</t>
  </si>
  <si>
    <t>Discussion Seminar I due</t>
  </si>
  <si>
    <t>Discussion Seminar II due</t>
  </si>
  <si>
    <t>Discussion Seminar III due</t>
  </si>
  <si>
    <t>Discussion Seminar IV due</t>
  </si>
  <si>
    <t>Discussion Seminar V due</t>
  </si>
  <si>
    <t>Discussion Seminar VI due</t>
  </si>
  <si>
    <t>Discussion Seminar VII due</t>
  </si>
  <si>
    <t>Discussion Seminar VIII due</t>
  </si>
  <si>
    <t>Discussion Seminar IX due</t>
  </si>
  <si>
    <t>11.0</t>
  </si>
  <si>
    <t>Slack 1a</t>
  </si>
  <si>
    <t>Slack 1b due Sun.</t>
  </si>
  <si>
    <t>^^^Slack 2 due Sun.^^^</t>
  </si>
  <si>
    <t>Slack 8 due Sun.</t>
  </si>
  <si>
    <t>^^^Slack 3 due Sun.^^^</t>
  </si>
  <si>
    <t>Slack 4 due Sun.</t>
  </si>
  <si>
    <t>^^^Slack 5 due Sun.^^^</t>
  </si>
  <si>
    <t>^^^Slack 6 due Sun.^^^</t>
  </si>
  <si>
    <t>Slack 7 due Sun.</t>
  </si>
  <si>
    <t>Slack 9 due Sun.</t>
  </si>
  <si>
    <t>^^^Slack 10 due Sun.^^^</t>
  </si>
  <si>
    <t>^^^Slack 11 due Sun.^^^</t>
  </si>
  <si>
    <t>Partial Derivatives (self-study)</t>
  </si>
  <si>
    <t>Tangent Planes and Linear Approximations (self-study)</t>
  </si>
  <si>
    <t xml:space="preserve">self-study 14.1: Functions of </t>
  </si>
  <si>
    <t>11 conv/div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</si>
</sst>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ddd\.\,\ mm/dd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64" fontId="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/>
    <xf numFmtId="165" fontId="4" fillId="0" borderId="0" xfId="0" applyNumberFormat="1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0" borderId="0" xfId="0" applyNumberFormat="1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0" fillId="5" borderId="1" xfId="0" applyFill="1" applyBorder="1"/>
    <xf numFmtId="0" fontId="0" fillId="5" borderId="2" xfId="0" applyFill="1" applyBorder="1"/>
    <xf numFmtId="0" fontId="4" fillId="5" borderId="3" xfId="0" applyFont="1" applyFill="1" applyBorder="1"/>
    <xf numFmtId="0" fontId="5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1" applyFont="1"/>
    <xf numFmtId="49" fontId="1" fillId="0" borderId="0" xfId="1" applyNumberFormat="1" applyFont="1" applyAlignment="1">
      <alignment horizontal="center"/>
    </xf>
    <xf numFmtId="0" fontId="5" fillId="0" borderId="0" xfId="1" applyFont="1"/>
    <xf numFmtId="49" fontId="1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2" borderId="0" xfId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/>
    <xf numFmtId="0" fontId="1" fillId="3" borderId="0" xfId="0" applyFont="1" applyFill="1"/>
    <xf numFmtId="0" fontId="1" fillId="0" borderId="0" xfId="0" applyFont="1" applyFill="1"/>
    <xf numFmtId="0" fontId="1" fillId="6" borderId="0" xfId="0" applyFont="1" applyFill="1" applyAlignment="1">
      <alignment horizontal="center"/>
    </xf>
  </cellXfs>
  <cellStyles count="2">
    <cellStyle name="Normal" xfId="0" builtinId="0"/>
    <cellStyle name="Normal 2" xfId="1" xr:uid="{7058AC04-9722-41A4-8902-F363530895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31" zoomScale="130" zoomScaleNormal="130" workbookViewId="0">
      <selection activeCell="D26" sqref="D26"/>
    </sheetView>
  </sheetViews>
  <sheetFormatPr defaultRowHeight="12.75" x14ac:dyDescent="0.2"/>
  <cols>
    <col min="1" max="1" width="11.140625" style="39" bestFit="1" customWidth="1"/>
    <col min="2" max="2" width="5.5703125" style="43" bestFit="1" customWidth="1"/>
    <col min="3" max="3" width="50.42578125" style="39" customWidth="1"/>
    <col min="4" max="4" width="27.5703125" style="39" bestFit="1" customWidth="1"/>
    <col min="5" max="5" width="11" style="43" bestFit="1" customWidth="1"/>
    <col min="6" max="6" width="22.85546875" style="45" customWidth="1"/>
    <col min="7" max="16384" width="9.140625" style="39"/>
  </cols>
  <sheetData>
    <row r="1" spans="1:6" x14ac:dyDescent="0.2">
      <c r="A1" s="35" t="s">
        <v>0</v>
      </c>
      <c r="B1" s="36" t="s">
        <v>49</v>
      </c>
      <c r="C1" s="37" t="s">
        <v>1</v>
      </c>
      <c r="D1" s="37" t="s">
        <v>215</v>
      </c>
      <c r="E1" s="38" t="s">
        <v>238</v>
      </c>
      <c r="F1" s="38" t="s">
        <v>239</v>
      </c>
    </row>
    <row r="2" spans="1:6" hidden="1" x14ac:dyDescent="0.2">
      <c r="A2" s="40"/>
      <c r="B2" s="41"/>
      <c r="C2" s="42"/>
      <c r="D2" s="42"/>
    </row>
    <row r="3" spans="1:6" x14ac:dyDescent="0.2">
      <c r="A3" s="44">
        <v>44830</v>
      </c>
      <c r="C3" s="39" t="s">
        <v>152</v>
      </c>
      <c r="D3" s="63" t="s">
        <v>217</v>
      </c>
    </row>
    <row r="4" spans="1:6" x14ac:dyDescent="0.2">
      <c r="A4" s="44">
        <v>44831</v>
      </c>
      <c r="B4" s="43" t="s">
        <v>166</v>
      </c>
      <c r="C4" s="39" t="s">
        <v>10</v>
      </c>
      <c r="F4" s="45" t="s">
        <v>240</v>
      </c>
    </row>
    <row r="5" spans="1:6" x14ac:dyDescent="0.2">
      <c r="A5" s="44">
        <v>44832</v>
      </c>
      <c r="B5" s="43" t="s">
        <v>166</v>
      </c>
      <c r="C5" s="39" t="s">
        <v>10</v>
      </c>
      <c r="E5" s="45" t="s">
        <v>44</v>
      </c>
      <c r="F5" s="45" t="s">
        <v>251</v>
      </c>
    </row>
    <row r="6" spans="1:6" x14ac:dyDescent="0.2">
      <c r="A6" s="44">
        <v>44833</v>
      </c>
      <c r="B6" s="43" t="s">
        <v>167</v>
      </c>
      <c r="C6" s="39" t="s">
        <v>13</v>
      </c>
    </row>
    <row r="7" spans="1:6" x14ac:dyDescent="0.2">
      <c r="A7" s="44">
        <v>44834</v>
      </c>
      <c r="C7" s="23" t="s">
        <v>214</v>
      </c>
      <c r="D7" s="39" t="s">
        <v>179</v>
      </c>
      <c r="E7" s="45" t="s">
        <v>173</v>
      </c>
      <c r="F7" s="45" t="s">
        <v>252</v>
      </c>
    </row>
    <row r="8" spans="1:6" x14ac:dyDescent="0.2">
      <c r="A8" s="44"/>
      <c r="C8" s="23"/>
      <c r="E8" s="45"/>
    </row>
    <row r="9" spans="1:6" x14ac:dyDescent="0.2">
      <c r="A9" s="44">
        <v>44837</v>
      </c>
      <c r="B9" s="43" t="s">
        <v>168</v>
      </c>
      <c r="C9" s="39" t="s">
        <v>14</v>
      </c>
    </row>
    <row r="10" spans="1:6" x14ac:dyDescent="0.2">
      <c r="A10" s="44">
        <v>44838</v>
      </c>
      <c r="B10" s="43" t="s">
        <v>33</v>
      </c>
      <c r="C10" s="39" t="s">
        <v>15</v>
      </c>
      <c r="E10" s="45" t="s">
        <v>53</v>
      </c>
    </row>
    <row r="11" spans="1:6" x14ac:dyDescent="0.2">
      <c r="A11" s="44">
        <v>44839</v>
      </c>
      <c r="B11" s="43" t="s">
        <v>33</v>
      </c>
      <c r="C11" s="39" t="s">
        <v>15</v>
      </c>
      <c r="D11" s="64" t="s">
        <v>216</v>
      </c>
      <c r="E11" s="45" t="s">
        <v>57</v>
      </c>
    </row>
    <row r="12" spans="1:6" x14ac:dyDescent="0.2">
      <c r="A12" s="44">
        <v>44840</v>
      </c>
      <c r="B12" s="43" t="s">
        <v>157</v>
      </c>
      <c r="C12" s="39" t="s">
        <v>156</v>
      </c>
      <c r="E12" s="45"/>
    </row>
    <row r="13" spans="1:6" x14ac:dyDescent="0.2">
      <c r="A13" s="44">
        <v>44841</v>
      </c>
      <c r="C13" s="23" t="s">
        <v>229</v>
      </c>
      <c r="E13" s="45"/>
      <c r="F13" s="45" t="s">
        <v>241</v>
      </c>
    </row>
    <row r="14" spans="1:6" x14ac:dyDescent="0.2">
      <c r="A14" s="44"/>
      <c r="C14" s="23"/>
      <c r="E14" s="45"/>
    </row>
    <row r="15" spans="1:6" x14ac:dyDescent="0.2">
      <c r="A15" s="44">
        <v>44844</v>
      </c>
      <c r="B15" s="43" t="s">
        <v>154</v>
      </c>
      <c r="C15" s="39" t="s">
        <v>155</v>
      </c>
      <c r="E15" s="43" t="s">
        <v>58</v>
      </c>
      <c r="F15" s="45" t="s">
        <v>253</v>
      </c>
    </row>
    <row r="16" spans="1:6" x14ac:dyDescent="0.2">
      <c r="A16" s="44">
        <v>44845</v>
      </c>
      <c r="B16" s="43" t="s">
        <v>169</v>
      </c>
      <c r="C16" s="39" t="s">
        <v>95</v>
      </c>
      <c r="D16" s="39" t="s">
        <v>177</v>
      </c>
      <c r="E16" s="45" t="s">
        <v>228</v>
      </c>
    </row>
    <row r="17" spans="1:6" x14ac:dyDescent="0.2">
      <c r="A17" s="44">
        <v>44846</v>
      </c>
      <c r="B17" s="43" t="s">
        <v>21</v>
      </c>
      <c r="C17" s="39" t="s">
        <v>34</v>
      </c>
      <c r="E17" s="43" t="s">
        <v>175</v>
      </c>
    </row>
    <row r="18" spans="1:6" x14ac:dyDescent="0.2">
      <c r="A18" s="44">
        <v>44847</v>
      </c>
      <c r="B18" s="43" t="s">
        <v>21</v>
      </c>
      <c r="C18" s="39" t="s">
        <v>34</v>
      </c>
      <c r="E18" s="43" t="s">
        <v>176</v>
      </c>
    </row>
    <row r="19" spans="1:6" x14ac:dyDescent="0.2">
      <c r="A19" s="44">
        <v>44848</v>
      </c>
      <c r="C19" s="23" t="s">
        <v>230</v>
      </c>
      <c r="D19" s="39" t="s">
        <v>180</v>
      </c>
      <c r="E19" s="43" t="s">
        <v>174</v>
      </c>
      <c r="F19" s="45" t="s">
        <v>242</v>
      </c>
    </row>
    <row r="20" spans="1:6" x14ac:dyDescent="0.2">
      <c r="A20" s="44"/>
      <c r="C20" s="23"/>
    </row>
    <row r="21" spans="1:6" x14ac:dyDescent="0.2">
      <c r="A21" s="44">
        <v>44851</v>
      </c>
      <c r="B21" s="43" t="s">
        <v>172</v>
      </c>
      <c r="C21" s="39" t="s">
        <v>18</v>
      </c>
      <c r="D21" s="39" t="s">
        <v>178</v>
      </c>
      <c r="F21" s="45" t="s">
        <v>255</v>
      </c>
    </row>
    <row r="22" spans="1:6" x14ac:dyDescent="0.2">
      <c r="A22" s="44">
        <v>44852</v>
      </c>
      <c r="B22" s="43" t="s">
        <v>11</v>
      </c>
      <c r="C22" s="39" t="s">
        <v>19</v>
      </c>
      <c r="E22" s="43" t="s">
        <v>45</v>
      </c>
    </row>
    <row r="23" spans="1:6" x14ac:dyDescent="0.2">
      <c r="A23" s="44">
        <v>44853</v>
      </c>
      <c r="B23" s="43" t="s">
        <v>11</v>
      </c>
      <c r="C23" s="39" t="s">
        <v>19</v>
      </c>
      <c r="E23" s="43" t="s">
        <v>46</v>
      </c>
    </row>
    <row r="24" spans="1:6" x14ac:dyDescent="0.2">
      <c r="A24" s="44">
        <v>44854</v>
      </c>
      <c r="C24" s="23" t="s">
        <v>231</v>
      </c>
      <c r="E24" s="45"/>
      <c r="F24" s="45" t="s">
        <v>243</v>
      </c>
    </row>
    <row r="25" spans="1:6" x14ac:dyDescent="0.2">
      <c r="A25" s="44">
        <v>44855</v>
      </c>
      <c r="C25" s="65" t="s">
        <v>213</v>
      </c>
      <c r="E25" s="45"/>
      <c r="F25" s="45" t="s">
        <v>256</v>
      </c>
    </row>
    <row r="26" spans="1:6" x14ac:dyDescent="0.2">
      <c r="A26" s="44"/>
      <c r="E26" s="45"/>
    </row>
    <row r="27" spans="1:6" x14ac:dyDescent="0.2">
      <c r="A27" s="44">
        <v>44858</v>
      </c>
      <c r="B27" s="43" t="s">
        <v>12</v>
      </c>
      <c r="C27" s="39" t="s">
        <v>50</v>
      </c>
    </row>
    <row r="28" spans="1:6" x14ac:dyDescent="0.2">
      <c r="A28" s="44">
        <v>44859</v>
      </c>
      <c r="C28" s="39" t="s">
        <v>90</v>
      </c>
    </row>
    <row r="29" spans="1:6" x14ac:dyDescent="0.2">
      <c r="A29" s="44">
        <v>44860</v>
      </c>
      <c r="C29" s="39" t="s">
        <v>90</v>
      </c>
      <c r="E29" s="43" t="s">
        <v>51</v>
      </c>
    </row>
    <row r="30" spans="1:6" x14ac:dyDescent="0.2">
      <c r="A30" s="44">
        <v>44861</v>
      </c>
      <c r="B30" s="43" t="s">
        <v>29</v>
      </c>
      <c r="C30" s="39" t="s">
        <v>7</v>
      </c>
      <c r="E30" s="43" t="s">
        <v>52</v>
      </c>
    </row>
    <row r="31" spans="1:6" x14ac:dyDescent="0.2">
      <c r="A31" s="44">
        <v>44862</v>
      </c>
      <c r="C31" s="23" t="s">
        <v>232</v>
      </c>
      <c r="F31" s="45" t="s">
        <v>244</v>
      </c>
    </row>
    <row r="32" spans="1:6" x14ac:dyDescent="0.2">
      <c r="A32" s="44"/>
      <c r="C32" s="23"/>
    </row>
    <row r="33" spans="1:6" x14ac:dyDescent="0.2">
      <c r="A33" s="44">
        <v>44865</v>
      </c>
      <c r="B33" s="43" t="s">
        <v>29</v>
      </c>
      <c r="C33" s="39" t="s">
        <v>7</v>
      </c>
      <c r="F33" s="45" t="s">
        <v>257</v>
      </c>
    </row>
    <row r="34" spans="1:6" x14ac:dyDescent="0.2">
      <c r="A34" s="44">
        <v>44866</v>
      </c>
      <c r="B34" s="43" t="s">
        <v>250</v>
      </c>
      <c r="C34" s="39" t="s">
        <v>219</v>
      </c>
      <c r="D34" s="39" t="s">
        <v>201</v>
      </c>
      <c r="E34" s="33"/>
    </row>
    <row r="35" spans="1:6" x14ac:dyDescent="0.2">
      <c r="A35" s="44">
        <v>44867</v>
      </c>
      <c r="B35" s="43" t="s">
        <v>30</v>
      </c>
      <c r="C35" s="39" t="s">
        <v>8</v>
      </c>
    </row>
    <row r="36" spans="1:6" x14ac:dyDescent="0.2">
      <c r="A36" s="44">
        <v>44868</v>
      </c>
      <c r="B36" s="43" t="s">
        <v>30</v>
      </c>
      <c r="C36" s="39" t="s">
        <v>8</v>
      </c>
      <c r="E36" s="43" t="s">
        <v>42</v>
      </c>
    </row>
    <row r="37" spans="1:6" x14ac:dyDescent="0.2">
      <c r="A37" s="44">
        <v>44869</v>
      </c>
      <c r="C37" s="23" t="s">
        <v>233</v>
      </c>
      <c r="E37" s="43" t="s">
        <v>266</v>
      </c>
      <c r="F37" s="45" t="s">
        <v>245</v>
      </c>
    </row>
    <row r="38" spans="1:6" x14ac:dyDescent="0.2">
      <c r="A38" s="44"/>
      <c r="C38" s="23"/>
    </row>
    <row r="39" spans="1:6" x14ac:dyDescent="0.2">
      <c r="A39" s="44">
        <v>44872</v>
      </c>
      <c r="B39" s="43" t="s">
        <v>31</v>
      </c>
      <c r="C39" s="39" t="s">
        <v>70</v>
      </c>
      <c r="F39" s="45" t="s">
        <v>258</v>
      </c>
    </row>
    <row r="40" spans="1:6" x14ac:dyDescent="0.2">
      <c r="A40" s="44">
        <v>44873</v>
      </c>
      <c r="B40" s="43" t="s">
        <v>31</v>
      </c>
      <c r="C40" s="39" t="s">
        <v>70</v>
      </c>
      <c r="E40" s="43" t="s">
        <v>43</v>
      </c>
    </row>
    <row r="41" spans="1:6" x14ac:dyDescent="0.2">
      <c r="A41" s="44">
        <v>44874</v>
      </c>
      <c r="B41" s="43" t="s">
        <v>61</v>
      </c>
      <c r="C41" s="39" t="s">
        <v>9</v>
      </c>
    </row>
    <row r="42" spans="1:6" x14ac:dyDescent="0.2">
      <c r="A42" s="44">
        <v>44875</v>
      </c>
      <c r="B42" s="43" t="s">
        <v>61</v>
      </c>
      <c r="C42" s="39" t="s">
        <v>9</v>
      </c>
      <c r="E42" s="43" t="s">
        <v>59</v>
      </c>
    </row>
    <row r="43" spans="1:6" x14ac:dyDescent="0.2">
      <c r="A43" s="44">
        <v>44876</v>
      </c>
      <c r="C43" s="65" t="s">
        <v>72</v>
      </c>
      <c r="F43" s="45" t="s">
        <v>259</v>
      </c>
    </row>
    <row r="44" spans="1:6" x14ac:dyDescent="0.2">
      <c r="A44" s="44"/>
      <c r="C44" s="66"/>
    </row>
    <row r="45" spans="1:6" x14ac:dyDescent="0.2">
      <c r="A45" s="44">
        <v>44879</v>
      </c>
      <c r="C45" s="39" t="s">
        <v>91</v>
      </c>
    </row>
    <row r="46" spans="1:6" x14ac:dyDescent="0.2">
      <c r="A46" s="44">
        <v>44880</v>
      </c>
      <c r="C46" s="26" t="s">
        <v>237</v>
      </c>
      <c r="D46" s="64" t="s">
        <v>265</v>
      </c>
      <c r="E46" s="43" t="s">
        <v>68</v>
      </c>
      <c r="F46" s="45" t="s">
        <v>246</v>
      </c>
    </row>
    <row r="47" spans="1:6" x14ac:dyDescent="0.2">
      <c r="A47" s="44">
        <v>44881</v>
      </c>
      <c r="B47" s="43" t="s">
        <v>202</v>
      </c>
      <c r="C47" s="64" t="s">
        <v>263</v>
      </c>
      <c r="D47" s="67" t="s">
        <v>218</v>
      </c>
    </row>
    <row r="48" spans="1:6" x14ac:dyDescent="0.2">
      <c r="A48" s="44">
        <v>44882</v>
      </c>
      <c r="B48" s="43" t="s">
        <v>202</v>
      </c>
      <c r="C48" s="64" t="s">
        <v>263</v>
      </c>
      <c r="E48" s="43" t="s">
        <v>221</v>
      </c>
    </row>
    <row r="49" spans="1:6" x14ac:dyDescent="0.2">
      <c r="A49" s="44">
        <v>44883</v>
      </c>
      <c r="B49" s="43" t="s">
        <v>203</v>
      </c>
      <c r="C49" s="64" t="s">
        <v>264</v>
      </c>
      <c r="D49" s="39" t="s">
        <v>181</v>
      </c>
      <c r="F49" s="45" t="s">
        <v>254</v>
      </c>
    </row>
    <row r="50" spans="1:6" x14ac:dyDescent="0.2">
      <c r="A50" s="44"/>
      <c r="C50" s="66"/>
    </row>
    <row r="51" spans="1:6" x14ac:dyDescent="0.2">
      <c r="A51" s="44">
        <v>44886</v>
      </c>
      <c r="B51" s="43" t="s">
        <v>203</v>
      </c>
      <c r="C51" s="39" t="s">
        <v>208</v>
      </c>
      <c r="E51" s="43" t="s">
        <v>222</v>
      </c>
    </row>
    <row r="52" spans="1:6" x14ac:dyDescent="0.2">
      <c r="A52" s="44">
        <v>44887</v>
      </c>
      <c r="B52" s="43" t="s">
        <v>204</v>
      </c>
      <c r="C52" s="39" t="s">
        <v>209</v>
      </c>
    </row>
    <row r="53" spans="1:6" x14ac:dyDescent="0.2">
      <c r="A53" s="44">
        <v>44888</v>
      </c>
      <c r="C53" s="26" t="s">
        <v>234</v>
      </c>
      <c r="F53" s="45" t="s">
        <v>247</v>
      </c>
    </row>
    <row r="54" spans="1:6" x14ac:dyDescent="0.2">
      <c r="A54" s="44">
        <v>44889</v>
      </c>
      <c r="C54" s="65" t="s">
        <v>164</v>
      </c>
    </row>
    <row r="55" spans="1:6" x14ac:dyDescent="0.2">
      <c r="A55" s="44">
        <v>44890</v>
      </c>
      <c r="C55" s="65" t="s">
        <v>165</v>
      </c>
      <c r="F55" s="45" t="s">
        <v>260</v>
      </c>
    </row>
    <row r="56" spans="1:6" x14ac:dyDescent="0.2">
      <c r="A56" s="44"/>
    </row>
    <row r="57" spans="1:6" x14ac:dyDescent="0.2">
      <c r="A57" s="44">
        <v>44893</v>
      </c>
      <c r="B57" s="43" t="s">
        <v>204</v>
      </c>
      <c r="C57" s="39" t="s">
        <v>209</v>
      </c>
      <c r="E57" s="43" t="s">
        <v>223</v>
      </c>
    </row>
    <row r="58" spans="1:6" x14ac:dyDescent="0.2">
      <c r="A58" s="44">
        <v>44894</v>
      </c>
      <c r="B58" s="43" t="s">
        <v>205</v>
      </c>
      <c r="C58" s="39" t="s">
        <v>210</v>
      </c>
    </row>
    <row r="59" spans="1:6" x14ac:dyDescent="0.2">
      <c r="A59" s="44">
        <v>44895</v>
      </c>
      <c r="B59" s="43" t="s">
        <v>205</v>
      </c>
      <c r="C59" s="39" t="s">
        <v>210</v>
      </c>
      <c r="E59" s="43" t="s">
        <v>224</v>
      </c>
    </row>
    <row r="60" spans="1:6" x14ac:dyDescent="0.2">
      <c r="A60" s="44">
        <v>44896</v>
      </c>
      <c r="B60" s="43" t="s">
        <v>206</v>
      </c>
      <c r="C60" s="39" t="s">
        <v>211</v>
      </c>
    </row>
    <row r="61" spans="1:6" x14ac:dyDescent="0.2">
      <c r="A61" s="44">
        <v>44897</v>
      </c>
      <c r="C61" s="26" t="s">
        <v>235</v>
      </c>
      <c r="F61" s="45" t="s">
        <v>248</v>
      </c>
    </row>
    <row r="62" spans="1:6" x14ac:dyDescent="0.2">
      <c r="A62" s="44"/>
      <c r="C62" s="26"/>
    </row>
    <row r="63" spans="1:6" x14ac:dyDescent="0.2">
      <c r="A63" s="44">
        <v>44900</v>
      </c>
      <c r="B63" s="43" t="s">
        <v>207</v>
      </c>
      <c r="C63" s="39" t="s">
        <v>212</v>
      </c>
      <c r="E63" s="43" t="s">
        <v>225</v>
      </c>
      <c r="F63" s="45" t="s">
        <v>261</v>
      </c>
    </row>
    <row r="64" spans="1:6" x14ac:dyDescent="0.2">
      <c r="A64" s="44">
        <v>44901</v>
      </c>
      <c r="B64" s="43" t="s">
        <v>207</v>
      </c>
      <c r="C64" s="39" t="s">
        <v>212</v>
      </c>
      <c r="E64" s="43" t="s">
        <v>226</v>
      </c>
    </row>
    <row r="65" spans="1:6" x14ac:dyDescent="0.2">
      <c r="A65" s="44">
        <v>44902</v>
      </c>
      <c r="C65" s="39" t="s">
        <v>55</v>
      </c>
    </row>
    <row r="66" spans="1:6" x14ac:dyDescent="0.2">
      <c r="A66" s="44">
        <v>44903</v>
      </c>
      <c r="C66" s="39" t="s">
        <v>55</v>
      </c>
      <c r="E66" s="43" t="s">
        <v>227</v>
      </c>
    </row>
    <row r="67" spans="1:6" x14ac:dyDescent="0.2">
      <c r="A67" s="44">
        <v>44904</v>
      </c>
      <c r="C67" s="26" t="s">
        <v>236</v>
      </c>
      <c r="F67" s="45" t="s">
        <v>249</v>
      </c>
    </row>
    <row r="68" spans="1:6" x14ac:dyDescent="0.2">
      <c r="A68" s="44"/>
      <c r="C68" s="26"/>
    </row>
    <row r="69" spans="1:6" x14ac:dyDescent="0.2">
      <c r="A69" s="44">
        <v>44907</v>
      </c>
      <c r="C69" s="39" t="s">
        <v>36</v>
      </c>
      <c r="D69" s="39" t="s">
        <v>16</v>
      </c>
      <c r="F69" s="45" t="s">
        <v>262</v>
      </c>
    </row>
    <row r="70" spans="1:6" x14ac:dyDescent="0.2">
      <c r="A70" s="44">
        <v>44908</v>
      </c>
      <c r="C70" s="26" t="s">
        <v>220</v>
      </c>
      <c r="D70" s="39" t="s">
        <v>183</v>
      </c>
      <c r="E70" s="43" t="s">
        <v>36</v>
      </c>
    </row>
    <row r="71" spans="1:6" x14ac:dyDescent="0.2">
      <c r="A71" s="44"/>
      <c r="B71" s="45"/>
    </row>
    <row r="72" spans="1:6" x14ac:dyDescent="0.2">
      <c r="A72" s="1"/>
      <c r="B72" s="45"/>
    </row>
    <row r="73" spans="1:6" x14ac:dyDescent="0.2">
      <c r="B73" s="45"/>
    </row>
    <row r="74" spans="1:6" x14ac:dyDescent="0.2">
      <c r="B74" s="45"/>
    </row>
    <row r="75" spans="1:6" x14ac:dyDescent="0.2">
      <c r="B75" s="45"/>
    </row>
    <row r="76" spans="1:6" x14ac:dyDescent="0.2">
      <c r="B76" s="45"/>
    </row>
    <row r="77" spans="1:6" x14ac:dyDescent="0.2">
      <c r="B77" s="45"/>
    </row>
    <row r="78" spans="1:6" x14ac:dyDescent="0.2">
      <c r="B78" s="45"/>
      <c r="C78" s="45"/>
    </row>
    <row r="81" spans="3:5" x14ac:dyDescent="0.2">
      <c r="E81" s="45"/>
    </row>
    <row r="83" spans="3:5" x14ac:dyDescent="0.2">
      <c r="D83" s="46"/>
    </row>
    <row r="86" spans="3:5" x14ac:dyDescent="0.2">
      <c r="C86" s="26"/>
    </row>
  </sheetData>
  <phoneticPr fontId="0" type="noConversion"/>
  <printOptions horizontalCentered="1" gridLines="1"/>
  <pageMargins left="0.5" right="0.5" top="0.75" bottom="1.25" header="0.5" footer="0.5"/>
  <pageSetup orientation="landscape" r:id="rId1"/>
  <headerFooter alignWithMargins="0">
    <oddHeader xml:space="preserve">&amp;LMath 163&amp;CTentative Calendar&amp;RFall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0B6B-C056-4376-AF03-1883029C3ACB}">
  <dimension ref="A1:F75"/>
  <sheetViews>
    <sheetView zoomScale="130" zoomScaleNormal="130" workbookViewId="0">
      <selection activeCell="K24" sqref="K24"/>
    </sheetView>
  </sheetViews>
  <sheetFormatPr defaultRowHeight="12.75" x14ac:dyDescent="0.2"/>
  <cols>
    <col min="1" max="1" width="11.140625" style="47" bestFit="1" customWidth="1"/>
    <col min="2" max="2" width="5.5703125" style="48" bestFit="1" customWidth="1"/>
    <col min="3" max="3" width="43.28515625" style="47" bestFit="1" customWidth="1"/>
    <col min="4" max="4" width="26" style="47" bestFit="1" customWidth="1"/>
    <col min="5" max="5" width="9.140625" style="48" bestFit="1" customWidth="1"/>
    <col min="6" max="16384" width="9.140625" style="47"/>
  </cols>
  <sheetData>
    <row r="1" spans="1:6" x14ac:dyDescent="0.2">
      <c r="A1" s="62" t="s">
        <v>0</v>
      </c>
      <c r="B1" s="61" t="s">
        <v>49</v>
      </c>
      <c r="C1" s="60" t="s">
        <v>1</v>
      </c>
      <c r="D1" s="60" t="s">
        <v>2</v>
      </c>
      <c r="E1" s="59" t="s">
        <v>20</v>
      </c>
    </row>
    <row r="2" spans="1:6" hidden="1" x14ac:dyDescent="0.2">
      <c r="A2" s="58"/>
      <c r="B2" s="57"/>
      <c r="C2" s="56"/>
      <c r="D2" s="56"/>
    </row>
    <row r="3" spans="1:6" x14ac:dyDescent="0.2">
      <c r="A3" s="53">
        <v>43367</v>
      </c>
      <c r="C3" s="47" t="s">
        <v>152</v>
      </c>
      <c r="D3" s="56"/>
    </row>
    <row r="4" spans="1:6" x14ac:dyDescent="0.2">
      <c r="A4" s="53">
        <v>43368</v>
      </c>
      <c r="B4" s="48" t="s">
        <v>32</v>
      </c>
      <c r="C4" s="47" t="s">
        <v>151</v>
      </c>
    </row>
    <row r="5" spans="1:6" x14ac:dyDescent="0.2">
      <c r="A5" s="53">
        <v>43369</v>
      </c>
      <c r="B5" s="48" t="s">
        <v>166</v>
      </c>
      <c r="C5" s="47" t="s">
        <v>10</v>
      </c>
      <c r="E5" s="51"/>
    </row>
    <row r="6" spans="1:6" x14ac:dyDescent="0.2">
      <c r="A6" s="53">
        <v>43370</v>
      </c>
      <c r="B6" s="48" t="s">
        <v>167</v>
      </c>
      <c r="C6" s="47" t="s">
        <v>13</v>
      </c>
      <c r="E6" s="51" t="s">
        <v>44</v>
      </c>
    </row>
    <row r="7" spans="1:6" x14ac:dyDescent="0.2">
      <c r="A7" s="53">
        <v>43371</v>
      </c>
      <c r="C7" s="55" t="s">
        <v>158</v>
      </c>
      <c r="D7" s="47" t="s">
        <v>179</v>
      </c>
    </row>
    <row r="8" spans="1:6" x14ac:dyDescent="0.2">
      <c r="A8" s="53">
        <v>43374</v>
      </c>
      <c r="B8" s="48" t="s">
        <v>168</v>
      </c>
      <c r="C8" s="47" t="s">
        <v>14</v>
      </c>
      <c r="E8" s="51" t="s">
        <v>173</v>
      </c>
    </row>
    <row r="9" spans="1:6" x14ac:dyDescent="0.2">
      <c r="A9" s="53">
        <v>43375</v>
      </c>
      <c r="B9" s="48" t="s">
        <v>33</v>
      </c>
      <c r="C9" s="47" t="s">
        <v>15</v>
      </c>
      <c r="E9" s="51" t="s">
        <v>53</v>
      </c>
    </row>
    <row r="10" spans="1:6" x14ac:dyDescent="0.2">
      <c r="A10" s="53">
        <v>43376</v>
      </c>
      <c r="B10" s="48" t="s">
        <v>33</v>
      </c>
      <c r="C10" s="47" t="s">
        <v>15</v>
      </c>
      <c r="E10" s="51" t="s">
        <v>57</v>
      </c>
    </row>
    <row r="11" spans="1:6" x14ac:dyDescent="0.2">
      <c r="A11" s="53">
        <v>43377</v>
      </c>
      <c r="B11" s="48" t="s">
        <v>157</v>
      </c>
      <c r="C11" s="47" t="s">
        <v>156</v>
      </c>
      <c r="E11" s="51"/>
    </row>
    <row r="12" spans="1:6" x14ac:dyDescent="0.2">
      <c r="A12" s="53">
        <v>43378</v>
      </c>
      <c r="C12" s="55" t="s">
        <v>159</v>
      </c>
      <c r="E12" s="51"/>
    </row>
    <row r="13" spans="1:6" x14ac:dyDescent="0.2">
      <c r="A13" s="53">
        <v>43381</v>
      </c>
      <c r="B13" s="48" t="s">
        <v>154</v>
      </c>
      <c r="C13" s="47" t="s">
        <v>155</v>
      </c>
      <c r="E13" s="48" t="s">
        <v>58</v>
      </c>
      <c r="F13" s="51"/>
    </row>
    <row r="14" spans="1:6" x14ac:dyDescent="0.2">
      <c r="A14" s="53">
        <v>43382</v>
      </c>
      <c r="B14" s="48" t="s">
        <v>169</v>
      </c>
      <c r="C14" s="47" t="s">
        <v>95</v>
      </c>
      <c r="D14" s="47" t="s">
        <v>177</v>
      </c>
      <c r="E14" s="48" t="s">
        <v>175</v>
      </c>
    </row>
    <row r="15" spans="1:6" x14ac:dyDescent="0.2">
      <c r="A15" s="53">
        <v>43383</v>
      </c>
      <c r="B15" s="48" t="s">
        <v>21</v>
      </c>
      <c r="C15" s="47" t="s">
        <v>34</v>
      </c>
      <c r="E15" s="48" t="s">
        <v>176</v>
      </c>
    </row>
    <row r="16" spans="1:6" x14ac:dyDescent="0.2">
      <c r="A16" s="53">
        <v>43384</v>
      </c>
      <c r="B16" s="48" t="s">
        <v>21</v>
      </c>
      <c r="C16" s="47" t="s">
        <v>34</v>
      </c>
      <c r="E16" s="48" t="s">
        <v>174</v>
      </c>
    </row>
    <row r="17" spans="1:5" x14ac:dyDescent="0.2">
      <c r="A17" s="53">
        <v>43385</v>
      </c>
      <c r="C17" s="55" t="s">
        <v>161</v>
      </c>
      <c r="D17" s="47" t="s">
        <v>180</v>
      </c>
    </row>
    <row r="18" spans="1:5" x14ac:dyDescent="0.2">
      <c r="A18" s="53">
        <v>43388</v>
      </c>
      <c r="B18" s="48" t="s">
        <v>170</v>
      </c>
      <c r="C18" s="47" t="s">
        <v>3</v>
      </c>
      <c r="D18" s="47" t="s">
        <v>178</v>
      </c>
    </row>
    <row r="19" spans="1:5" x14ac:dyDescent="0.2">
      <c r="A19" s="53">
        <v>43389</v>
      </c>
      <c r="B19" s="48" t="s">
        <v>171</v>
      </c>
      <c r="C19" s="47" t="s">
        <v>35</v>
      </c>
      <c r="E19" s="48" t="s">
        <v>45</v>
      </c>
    </row>
    <row r="20" spans="1:5" x14ac:dyDescent="0.2">
      <c r="A20" s="53">
        <v>43390</v>
      </c>
      <c r="B20" s="48" t="s">
        <v>172</v>
      </c>
      <c r="C20" s="47" t="s">
        <v>18</v>
      </c>
      <c r="E20" s="48" t="s">
        <v>47</v>
      </c>
    </row>
    <row r="21" spans="1:5" x14ac:dyDescent="0.2">
      <c r="A21" s="53">
        <v>43391</v>
      </c>
      <c r="B21" s="48" t="s">
        <v>11</v>
      </c>
      <c r="C21" s="47" t="s">
        <v>19</v>
      </c>
      <c r="E21" s="51" t="s">
        <v>48</v>
      </c>
    </row>
    <row r="22" spans="1:5" x14ac:dyDescent="0.2">
      <c r="A22" s="53">
        <v>43392</v>
      </c>
      <c r="C22" s="47" t="s">
        <v>160</v>
      </c>
      <c r="E22" s="51"/>
    </row>
    <row r="23" spans="1:5" x14ac:dyDescent="0.2">
      <c r="A23" s="53">
        <v>43395</v>
      </c>
      <c r="B23" s="48" t="s">
        <v>11</v>
      </c>
      <c r="C23" s="47" t="s">
        <v>19</v>
      </c>
      <c r="E23" s="48" t="s">
        <v>46</v>
      </c>
    </row>
    <row r="24" spans="1:5" x14ac:dyDescent="0.2">
      <c r="A24" s="53">
        <v>43396</v>
      </c>
      <c r="C24" s="47" t="s">
        <v>90</v>
      </c>
    </row>
    <row r="25" spans="1:5" x14ac:dyDescent="0.2">
      <c r="A25" s="53">
        <v>43397</v>
      </c>
      <c r="C25" s="47" t="s">
        <v>90</v>
      </c>
      <c r="E25" s="48" t="s">
        <v>51</v>
      </c>
    </row>
    <row r="26" spans="1:5" x14ac:dyDescent="0.2">
      <c r="A26" s="53">
        <v>43398</v>
      </c>
      <c r="C26" s="47" t="s">
        <v>36</v>
      </c>
    </row>
    <row r="27" spans="1:5" x14ac:dyDescent="0.2">
      <c r="A27" s="53">
        <v>43399</v>
      </c>
      <c r="C27" s="49" t="s">
        <v>182</v>
      </c>
      <c r="E27" s="48" t="s">
        <v>36</v>
      </c>
    </row>
    <row r="28" spans="1:5" x14ac:dyDescent="0.2">
      <c r="A28" s="53">
        <v>43402</v>
      </c>
      <c r="B28" s="48" t="s">
        <v>12</v>
      </c>
      <c r="C28" s="47" t="s">
        <v>50</v>
      </c>
    </row>
    <row r="29" spans="1:5" x14ac:dyDescent="0.2">
      <c r="A29" s="53">
        <v>43403</v>
      </c>
      <c r="B29" s="48" t="s">
        <v>22</v>
      </c>
      <c r="C29" s="47" t="s">
        <v>64</v>
      </c>
      <c r="D29" s="47" t="s">
        <v>201</v>
      </c>
      <c r="E29" s="54"/>
    </row>
    <row r="30" spans="1:5" x14ac:dyDescent="0.2">
      <c r="A30" s="53">
        <v>43404</v>
      </c>
      <c r="B30" s="48" t="s">
        <v>22</v>
      </c>
      <c r="C30" s="47" t="s">
        <v>64</v>
      </c>
      <c r="E30" s="48" t="s">
        <v>52</v>
      </c>
    </row>
    <row r="31" spans="1:5" x14ac:dyDescent="0.2">
      <c r="A31" s="53">
        <v>43405</v>
      </c>
      <c r="B31" s="48" t="s">
        <v>23</v>
      </c>
      <c r="C31" s="47" t="s">
        <v>65</v>
      </c>
    </row>
    <row r="32" spans="1:5" x14ac:dyDescent="0.2">
      <c r="A32" s="53">
        <v>43406</v>
      </c>
      <c r="C32" s="49" t="s">
        <v>162</v>
      </c>
    </row>
    <row r="33" spans="1:5" x14ac:dyDescent="0.2">
      <c r="A33" s="53">
        <v>43409</v>
      </c>
      <c r="C33" s="47" t="s">
        <v>91</v>
      </c>
      <c r="E33" s="48" t="s">
        <v>37</v>
      </c>
    </row>
    <row r="34" spans="1:5" x14ac:dyDescent="0.2">
      <c r="A34" s="53">
        <v>43410</v>
      </c>
      <c r="B34" s="48" t="s">
        <v>23</v>
      </c>
      <c r="C34" s="47" t="s">
        <v>65</v>
      </c>
    </row>
    <row r="35" spans="1:5" x14ac:dyDescent="0.2">
      <c r="A35" s="53">
        <v>43411</v>
      </c>
      <c r="B35" s="48" t="s">
        <v>24</v>
      </c>
      <c r="C35" s="47" t="s">
        <v>4</v>
      </c>
    </row>
    <row r="36" spans="1:5" x14ac:dyDescent="0.2">
      <c r="A36" s="53">
        <v>43412</v>
      </c>
      <c r="B36" s="48" t="s">
        <v>25</v>
      </c>
      <c r="C36" s="47" t="s">
        <v>5</v>
      </c>
      <c r="E36" s="48" t="s">
        <v>67</v>
      </c>
    </row>
    <row r="37" spans="1:5" x14ac:dyDescent="0.2">
      <c r="A37" s="53">
        <v>43413</v>
      </c>
      <c r="C37" s="49" t="s">
        <v>163</v>
      </c>
    </row>
    <row r="38" spans="1:5" x14ac:dyDescent="0.2">
      <c r="A38" s="53">
        <v>43416</v>
      </c>
      <c r="C38" s="47" t="s">
        <v>72</v>
      </c>
    </row>
    <row r="39" spans="1:5" x14ac:dyDescent="0.2">
      <c r="A39" s="53">
        <v>43417</v>
      </c>
      <c r="B39" s="48" t="s">
        <v>25</v>
      </c>
      <c r="C39" s="47" t="s">
        <v>5</v>
      </c>
      <c r="E39" s="48" t="s">
        <v>66</v>
      </c>
    </row>
    <row r="40" spans="1:5" x14ac:dyDescent="0.2">
      <c r="A40" s="53">
        <v>43418</v>
      </c>
      <c r="B40" s="48" t="s">
        <v>26</v>
      </c>
      <c r="C40" s="47" t="s">
        <v>6</v>
      </c>
    </row>
    <row r="41" spans="1:5" x14ac:dyDescent="0.2">
      <c r="A41" s="53">
        <v>43419</v>
      </c>
      <c r="B41" s="48" t="s">
        <v>27</v>
      </c>
      <c r="C41" s="47" t="s">
        <v>69</v>
      </c>
      <c r="E41" s="48" t="s">
        <v>38</v>
      </c>
    </row>
    <row r="42" spans="1:5" x14ac:dyDescent="0.2">
      <c r="A42" s="53">
        <v>43420</v>
      </c>
      <c r="B42" s="48" t="s">
        <v>27</v>
      </c>
      <c r="C42" s="47" t="s">
        <v>69</v>
      </c>
      <c r="D42" s="47" t="s">
        <v>181</v>
      </c>
      <c r="E42" s="48" t="s">
        <v>39</v>
      </c>
    </row>
    <row r="43" spans="1:5" x14ac:dyDescent="0.2">
      <c r="A43" s="53">
        <v>43423</v>
      </c>
      <c r="B43" s="48" t="s">
        <v>28</v>
      </c>
      <c r="C43" s="47" t="s">
        <v>153</v>
      </c>
    </row>
    <row r="44" spans="1:5" x14ac:dyDescent="0.2">
      <c r="A44" s="53">
        <v>43424</v>
      </c>
      <c r="B44" s="48" t="s">
        <v>29</v>
      </c>
      <c r="C44" s="47" t="s">
        <v>7</v>
      </c>
      <c r="E44" s="48" t="s">
        <v>40</v>
      </c>
    </row>
    <row r="45" spans="1:5" x14ac:dyDescent="0.2">
      <c r="A45" s="53">
        <v>43425</v>
      </c>
      <c r="C45" s="49" t="s">
        <v>199</v>
      </c>
    </row>
    <row r="46" spans="1:5" x14ac:dyDescent="0.2">
      <c r="A46" s="53">
        <v>43426</v>
      </c>
      <c r="C46" s="47" t="s">
        <v>164</v>
      </c>
    </row>
    <row r="47" spans="1:5" x14ac:dyDescent="0.2">
      <c r="A47" s="53">
        <v>43427</v>
      </c>
      <c r="C47" s="47" t="s">
        <v>165</v>
      </c>
    </row>
    <row r="48" spans="1:5" x14ac:dyDescent="0.2">
      <c r="A48" s="53">
        <v>43430</v>
      </c>
      <c r="B48" s="48" t="s">
        <v>30</v>
      </c>
      <c r="C48" s="47" t="s">
        <v>8</v>
      </c>
      <c r="E48" s="48" t="s">
        <v>41</v>
      </c>
    </row>
    <row r="49" spans="1:5" x14ac:dyDescent="0.2">
      <c r="A49" s="53">
        <v>43431</v>
      </c>
      <c r="B49" s="48" t="s">
        <v>30</v>
      </c>
      <c r="C49" s="47" t="s">
        <v>8</v>
      </c>
      <c r="E49" s="48" t="s">
        <v>42</v>
      </c>
    </row>
    <row r="50" spans="1:5" x14ac:dyDescent="0.2">
      <c r="A50" s="53">
        <v>43432</v>
      </c>
      <c r="B50" s="48" t="s">
        <v>31</v>
      </c>
      <c r="C50" s="47" t="s">
        <v>70</v>
      </c>
    </row>
    <row r="51" spans="1:5" x14ac:dyDescent="0.2">
      <c r="A51" s="53">
        <v>43433</v>
      </c>
      <c r="C51" s="47" t="s">
        <v>36</v>
      </c>
    </row>
    <row r="52" spans="1:5" x14ac:dyDescent="0.2">
      <c r="A52" s="53">
        <v>43434</v>
      </c>
      <c r="C52" s="49" t="s">
        <v>200</v>
      </c>
      <c r="E52" s="48" t="s">
        <v>36</v>
      </c>
    </row>
    <row r="53" spans="1:5" x14ac:dyDescent="0.2">
      <c r="A53" s="53">
        <v>43437</v>
      </c>
      <c r="B53" s="48" t="s">
        <v>31</v>
      </c>
      <c r="C53" s="47" t="s">
        <v>70</v>
      </c>
      <c r="E53" s="48" t="s">
        <v>43</v>
      </c>
    </row>
    <row r="54" spans="1:5" x14ac:dyDescent="0.2">
      <c r="A54" s="53">
        <v>43438</v>
      </c>
      <c r="B54" s="48" t="s">
        <v>61</v>
      </c>
      <c r="C54" s="47" t="s">
        <v>9</v>
      </c>
    </row>
    <row r="55" spans="1:5" x14ac:dyDescent="0.2">
      <c r="A55" s="53">
        <v>43439</v>
      </c>
      <c r="C55" s="47" t="s">
        <v>55</v>
      </c>
      <c r="E55" s="48" t="s">
        <v>59</v>
      </c>
    </row>
    <row r="56" spans="1:5" x14ac:dyDescent="0.2">
      <c r="A56" s="53">
        <v>43440</v>
      </c>
      <c r="C56" s="47" t="s">
        <v>55</v>
      </c>
      <c r="E56" s="48" t="s">
        <v>68</v>
      </c>
    </row>
    <row r="57" spans="1:5" x14ac:dyDescent="0.2">
      <c r="A57" s="53">
        <v>43441</v>
      </c>
      <c r="C57" s="49" t="s">
        <v>198</v>
      </c>
    </row>
    <row r="58" spans="1:5" x14ac:dyDescent="0.2">
      <c r="A58" s="53">
        <v>43444</v>
      </c>
      <c r="C58" s="47" t="s">
        <v>36</v>
      </c>
      <c r="D58" s="47" t="s">
        <v>16</v>
      </c>
    </row>
    <row r="59" spans="1:5" x14ac:dyDescent="0.2">
      <c r="A59" s="53">
        <v>43445</v>
      </c>
      <c r="C59" s="49" t="s">
        <v>17</v>
      </c>
      <c r="D59" s="47" t="s">
        <v>183</v>
      </c>
      <c r="E59" s="48" t="s">
        <v>36</v>
      </c>
    </row>
    <row r="60" spans="1:5" x14ac:dyDescent="0.2">
      <c r="A60" s="53"/>
      <c r="B60" s="51"/>
    </row>
    <row r="61" spans="1:5" x14ac:dyDescent="0.2">
      <c r="A61" s="52"/>
      <c r="B61" s="51"/>
    </row>
    <row r="62" spans="1:5" x14ac:dyDescent="0.2">
      <c r="B62" s="51"/>
    </row>
    <row r="63" spans="1:5" x14ac:dyDescent="0.2">
      <c r="B63" s="51"/>
    </row>
    <row r="64" spans="1:5" x14ac:dyDescent="0.2">
      <c r="B64" s="51"/>
    </row>
    <row r="65" spans="2:5" x14ac:dyDescent="0.2">
      <c r="B65" s="51"/>
    </row>
    <row r="66" spans="2:5" x14ac:dyDescent="0.2">
      <c r="B66" s="51"/>
    </row>
    <row r="67" spans="2:5" x14ac:dyDescent="0.2">
      <c r="B67" s="51"/>
      <c r="C67" s="51"/>
    </row>
    <row r="70" spans="2:5" x14ac:dyDescent="0.2">
      <c r="E70" s="51"/>
    </row>
    <row r="72" spans="2:5" x14ac:dyDescent="0.2">
      <c r="D72" s="50"/>
    </row>
    <row r="75" spans="2:5" x14ac:dyDescent="0.2">
      <c r="C75" s="49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zoomScale="130" zoomScaleNormal="130" workbookViewId="0">
      <selection activeCell="A3" sqref="A3"/>
    </sheetView>
  </sheetViews>
  <sheetFormatPr defaultRowHeight="12.75" x14ac:dyDescent="0.2"/>
  <cols>
    <col min="1" max="1" width="10.28515625" bestFit="1" customWidth="1"/>
    <col min="2" max="2" width="8.28515625" style="2" bestFit="1" customWidth="1"/>
    <col min="3" max="3" width="36.42578125" bestFit="1" customWidth="1"/>
    <col min="4" max="4" width="20.140625" bestFit="1" customWidth="1"/>
    <col min="5" max="5" width="13.42578125" style="2" bestFit="1" customWidth="1"/>
    <col min="6" max="6" width="5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3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146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  <c r="M1" s="26" t="s">
        <v>107</v>
      </c>
    </row>
    <row r="2" spans="1:13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3" x14ac:dyDescent="0.2">
      <c r="A3" s="19">
        <v>42744</v>
      </c>
      <c r="B3" s="13" t="s">
        <v>32</v>
      </c>
      <c r="C3" s="9" t="s">
        <v>92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  <c r="M3" s="9" t="s">
        <v>90</v>
      </c>
    </row>
    <row r="4" spans="1:13" x14ac:dyDescent="0.2">
      <c r="A4" s="19">
        <v>42745</v>
      </c>
      <c r="B4" s="13" t="s">
        <v>118</v>
      </c>
      <c r="C4" s="9" t="s">
        <v>10</v>
      </c>
      <c r="D4" s="9"/>
      <c r="E4" s="16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  <c r="M4" s="9" t="s">
        <v>90</v>
      </c>
    </row>
    <row r="5" spans="1:13" x14ac:dyDescent="0.2">
      <c r="A5" s="19">
        <v>42746</v>
      </c>
      <c r="B5" s="13" t="s">
        <v>119</v>
      </c>
      <c r="C5" s="9" t="s">
        <v>13</v>
      </c>
      <c r="D5" s="9"/>
      <c r="E5" s="16" t="s">
        <v>44</v>
      </c>
      <c r="F5" s="16">
        <v>80</v>
      </c>
      <c r="G5" s="14">
        <v>41947</v>
      </c>
      <c r="H5" s="15" t="s">
        <v>24</v>
      </c>
      <c r="I5" s="9" t="s">
        <v>4</v>
      </c>
      <c r="J5" s="9"/>
      <c r="K5" s="16"/>
      <c r="M5" s="9" t="s">
        <v>91</v>
      </c>
    </row>
    <row r="6" spans="1:13" x14ac:dyDescent="0.2">
      <c r="A6" s="19">
        <v>42747</v>
      </c>
      <c r="B6" s="13" t="s">
        <v>120</v>
      </c>
      <c r="C6" s="9" t="s">
        <v>14</v>
      </c>
      <c r="D6" s="9"/>
      <c r="E6" s="16" t="s">
        <v>147</v>
      </c>
      <c r="F6" s="16">
        <v>123</v>
      </c>
      <c r="G6" s="14">
        <v>41948</v>
      </c>
      <c r="H6" s="15" t="s">
        <v>25</v>
      </c>
      <c r="I6" s="9" t="s">
        <v>5</v>
      </c>
      <c r="J6" s="9"/>
      <c r="K6" s="13" t="s">
        <v>67</v>
      </c>
      <c r="M6" s="9" t="s">
        <v>55</v>
      </c>
    </row>
    <row r="7" spans="1:13" x14ac:dyDescent="0.2">
      <c r="A7" s="19">
        <f>A3+7</f>
        <v>42751</v>
      </c>
      <c r="B7" s="13"/>
      <c r="C7" s="22" t="s">
        <v>96</v>
      </c>
      <c r="D7" s="9"/>
      <c r="E7" s="16"/>
      <c r="F7" s="16"/>
      <c r="G7" s="14">
        <v>41949</v>
      </c>
      <c r="H7" s="15" t="s">
        <v>25</v>
      </c>
      <c r="I7" s="9" t="s">
        <v>5</v>
      </c>
      <c r="J7" s="9"/>
      <c r="K7" s="13" t="s">
        <v>66</v>
      </c>
      <c r="M7" s="9" t="s">
        <v>55</v>
      </c>
    </row>
    <row r="8" spans="1:13" x14ac:dyDescent="0.2">
      <c r="A8" s="19">
        <f t="shared" ref="A8:A45" si="0">A4+7</f>
        <v>42752</v>
      </c>
      <c r="B8" s="13" t="s">
        <v>121</v>
      </c>
      <c r="C8" s="9" t="s">
        <v>15</v>
      </c>
      <c r="D8" s="9"/>
      <c r="E8" s="16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  <c r="M8" s="24" t="s">
        <v>108</v>
      </c>
    </row>
    <row r="9" spans="1:13" x14ac:dyDescent="0.2">
      <c r="A9" s="19">
        <f t="shared" si="0"/>
        <v>42753</v>
      </c>
      <c r="B9" s="13" t="s">
        <v>33</v>
      </c>
      <c r="C9" s="9" t="s">
        <v>15</v>
      </c>
      <c r="D9" s="9"/>
      <c r="E9" s="16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  <c r="M9" s="24" t="s">
        <v>109</v>
      </c>
    </row>
    <row r="10" spans="1:13" x14ac:dyDescent="0.2">
      <c r="A10" s="19">
        <f t="shared" si="0"/>
        <v>42754</v>
      </c>
      <c r="C10" s="23" t="s">
        <v>98</v>
      </c>
      <c r="D10" s="9" t="s">
        <v>117</v>
      </c>
      <c r="E10" s="16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3" x14ac:dyDescent="0.2">
      <c r="A11" s="19">
        <f t="shared" si="0"/>
        <v>42758</v>
      </c>
      <c r="B11" s="13" t="s">
        <v>94</v>
      </c>
      <c r="C11" s="9" t="s">
        <v>93</v>
      </c>
      <c r="E11" s="16"/>
      <c r="F11" s="16"/>
      <c r="G11" s="14">
        <v>41955</v>
      </c>
      <c r="H11" s="15" t="s">
        <v>27</v>
      </c>
      <c r="I11" s="9" t="s">
        <v>69</v>
      </c>
      <c r="J11" s="9"/>
      <c r="K11" s="13"/>
    </row>
    <row r="12" spans="1:13" x14ac:dyDescent="0.2">
      <c r="A12" s="19">
        <f t="shared" si="0"/>
        <v>42759</v>
      </c>
      <c r="B12" s="13" t="s">
        <v>122</v>
      </c>
      <c r="C12" s="9" t="s">
        <v>95</v>
      </c>
      <c r="D12" s="9"/>
      <c r="E12" s="13" t="s">
        <v>58</v>
      </c>
      <c r="F12" s="16">
        <v>231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3" x14ac:dyDescent="0.2">
      <c r="A13" s="19">
        <f t="shared" si="0"/>
        <v>42760</v>
      </c>
      <c r="B13" s="13" t="s">
        <v>123</v>
      </c>
      <c r="C13" s="9" t="s">
        <v>34</v>
      </c>
      <c r="D13" s="9"/>
      <c r="E13" s="13" t="s">
        <v>104</v>
      </c>
      <c r="F13" s="16" t="s">
        <v>105</v>
      </c>
      <c r="G13" s="14">
        <v>41957</v>
      </c>
      <c r="H13" s="9"/>
      <c r="I13" s="17" t="s">
        <v>62</v>
      </c>
      <c r="J13" s="9"/>
      <c r="K13" s="16"/>
    </row>
    <row r="14" spans="1:13" x14ac:dyDescent="0.2">
      <c r="A14" s="19">
        <f t="shared" si="0"/>
        <v>42761</v>
      </c>
      <c r="B14" s="13" t="s">
        <v>21</v>
      </c>
      <c r="C14" s="9" t="s">
        <v>34</v>
      </c>
      <c r="E14" s="13" t="s">
        <v>148</v>
      </c>
      <c r="F14" s="16" t="s">
        <v>76</v>
      </c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3" x14ac:dyDescent="0.2">
      <c r="A15" s="19">
        <f t="shared" si="0"/>
        <v>42765</v>
      </c>
      <c r="B15" s="13" t="s">
        <v>124</v>
      </c>
      <c r="C15" s="9" t="s">
        <v>3</v>
      </c>
      <c r="D15" s="9"/>
      <c r="E15" s="13"/>
      <c r="F15" s="16"/>
      <c r="G15" s="14">
        <v>41961</v>
      </c>
      <c r="H15" s="15" t="s">
        <v>29</v>
      </c>
      <c r="I15" s="9" t="s">
        <v>7</v>
      </c>
      <c r="J15" s="9"/>
      <c r="K15" s="13"/>
    </row>
    <row r="16" spans="1:13" x14ac:dyDescent="0.2">
      <c r="A16" s="19">
        <f t="shared" si="0"/>
        <v>42766</v>
      </c>
      <c r="B16" s="13" t="s">
        <v>125</v>
      </c>
      <c r="C16" s="9" t="s">
        <v>35</v>
      </c>
      <c r="D16" s="9"/>
      <c r="E16" s="13" t="s">
        <v>45</v>
      </c>
      <c r="F16" s="16">
        <v>176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4" x14ac:dyDescent="0.2">
      <c r="A17" s="19">
        <f t="shared" si="0"/>
        <v>42767</v>
      </c>
      <c r="B17" s="13" t="s">
        <v>126</v>
      </c>
      <c r="C17" s="9" t="s">
        <v>18</v>
      </c>
      <c r="D17" s="9"/>
      <c r="E17" s="13" t="s">
        <v>47</v>
      </c>
      <c r="F17" s="13" t="s">
        <v>79</v>
      </c>
      <c r="G17" s="14">
        <v>41963</v>
      </c>
      <c r="H17" s="15"/>
      <c r="I17" s="9" t="s">
        <v>36</v>
      </c>
      <c r="J17" s="9"/>
      <c r="K17" s="13"/>
    </row>
    <row r="18" spans="1:14" x14ac:dyDescent="0.2">
      <c r="A18" s="19">
        <f t="shared" si="0"/>
        <v>42768</v>
      </c>
      <c r="C18" s="23" t="s">
        <v>99</v>
      </c>
      <c r="D18" s="24" t="s">
        <v>113</v>
      </c>
      <c r="E18" s="13"/>
      <c r="F18" s="13"/>
      <c r="G18" s="14">
        <v>41964</v>
      </c>
      <c r="H18" s="15"/>
      <c r="I18" s="17" t="s">
        <v>71</v>
      </c>
      <c r="J18" s="9"/>
      <c r="K18" s="13" t="s">
        <v>41</v>
      </c>
    </row>
    <row r="19" spans="1:14" x14ac:dyDescent="0.2">
      <c r="A19" s="19">
        <f t="shared" si="0"/>
        <v>42772</v>
      </c>
      <c r="B19" s="13" t="s">
        <v>127</v>
      </c>
      <c r="C19" s="9" t="s">
        <v>19</v>
      </c>
      <c r="D19" s="9"/>
      <c r="E19" s="16" t="s">
        <v>48</v>
      </c>
      <c r="F19" s="13" t="s">
        <v>80</v>
      </c>
      <c r="G19" s="14">
        <v>41967</v>
      </c>
      <c r="H19" s="15" t="s">
        <v>30</v>
      </c>
      <c r="I19" s="9" t="s">
        <v>8</v>
      </c>
      <c r="J19" s="9"/>
      <c r="K19" s="13"/>
    </row>
    <row r="20" spans="1:14" x14ac:dyDescent="0.2">
      <c r="A20" s="19">
        <f t="shared" si="0"/>
        <v>42773</v>
      </c>
      <c r="B20" s="13" t="s">
        <v>11</v>
      </c>
      <c r="C20" s="9" t="s">
        <v>19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4" x14ac:dyDescent="0.2">
      <c r="A21" s="19">
        <f t="shared" si="0"/>
        <v>42774</v>
      </c>
      <c r="B21" s="13" t="s">
        <v>11</v>
      </c>
      <c r="C21" s="9" t="s">
        <v>19</v>
      </c>
      <c r="D21" s="9"/>
      <c r="G21" s="14">
        <v>41969</v>
      </c>
      <c r="H21" s="15" t="s">
        <v>31</v>
      </c>
      <c r="I21" s="9" t="s">
        <v>70</v>
      </c>
      <c r="J21" s="9"/>
      <c r="K21" s="13" t="s">
        <v>43</v>
      </c>
      <c r="N21" s="9"/>
    </row>
    <row r="22" spans="1:14" x14ac:dyDescent="0.2">
      <c r="A22" s="19">
        <f t="shared" si="0"/>
        <v>42775</v>
      </c>
      <c r="C22" s="17" t="s">
        <v>139</v>
      </c>
      <c r="D22" s="9"/>
      <c r="E22" s="25" t="s">
        <v>106</v>
      </c>
      <c r="G22" s="14">
        <v>41970</v>
      </c>
      <c r="H22" s="15"/>
      <c r="I22" s="18" t="s">
        <v>74</v>
      </c>
      <c r="J22" s="9"/>
      <c r="K22" s="13"/>
    </row>
    <row r="23" spans="1:14" x14ac:dyDescent="0.2">
      <c r="A23" s="19">
        <f t="shared" si="0"/>
        <v>42779</v>
      </c>
      <c r="B23" s="13" t="s">
        <v>128</v>
      </c>
      <c r="C23" s="9" t="s">
        <v>50</v>
      </c>
      <c r="D23" s="9"/>
      <c r="G23" s="14">
        <v>41971</v>
      </c>
      <c r="H23" s="15"/>
      <c r="I23" s="18" t="s">
        <v>74</v>
      </c>
      <c r="J23" s="9"/>
      <c r="K23" s="13"/>
    </row>
    <row r="24" spans="1:14" x14ac:dyDescent="0.2">
      <c r="A24" s="19">
        <f t="shared" si="0"/>
        <v>42780</v>
      </c>
      <c r="B24" s="13" t="s">
        <v>129</v>
      </c>
      <c r="C24" s="9" t="s">
        <v>64</v>
      </c>
      <c r="D24" s="9" t="s">
        <v>116</v>
      </c>
      <c r="E24" s="33" t="s">
        <v>150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4" x14ac:dyDescent="0.2">
      <c r="A25" s="19">
        <f t="shared" si="0"/>
        <v>42781</v>
      </c>
      <c r="B25" s="13" t="s">
        <v>22</v>
      </c>
      <c r="C25" s="9" t="s">
        <v>64</v>
      </c>
      <c r="D25" s="9"/>
      <c r="E25" s="13" t="s">
        <v>51</v>
      </c>
      <c r="F25" s="13" t="s">
        <v>78</v>
      </c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4" x14ac:dyDescent="0.2">
      <c r="A26" s="19">
        <f t="shared" si="0"/>
        <v>42782</v>
      </c>
      <c r="C26" s="17" t="s">
        <v>100</v>
      </c>
      <c r="D26" s="9"/>
      <c r="E26" s="13" t="s">
        <v>52</v>
      </c>
      <c r="F26" s="16">
        <v>92</v>
      </c>
      <c r="G26" s="14">
        <v>41976</v>
      </c>
      <c r="H26" s="15"/>
      <c r="I26" s="17" t="s">
        <v>63</v>
      </c>
      <c r="J26" s="9"/>
      <c r="K26" s="13"/>
    </row>
    <row r="27" spans="1:14" x14ac:dyDescent="0.2">
      <c r="A27" s="19">
        <f t="shared" si="0"/>
        <v>42786</v>
      </c>
      <c r="B27" s="13"/>
      <c r="C27" s="22" t="s">
        <v>97</v>
      </c>
      <c r="D27" s="9"/>
      <c r="G27" s="14">
        <v>41977</v>
      </c>
      <c r="H27" s="15" t="s">
        <v>12</v>
      </c>
      <c r="I27" s="9" t="s">
        <v>55</v>
      </c>
      <c r="J27" s="9"/>
      <c r="K27" s="13"/>
    </row>
    <row r="28" spans="1:14" x14ac:dyDescent="0.2">
      <c r="A28" s="19">
        <f t="shared" si="0"/>
        <v>42787</v>
      </c>
      <c r="B28" s="13" t="s">
        <v>130</v>
      </c>
      <c r="C28" s="9" t="s">
        <v>65</v>
      </c>
      <c r="D28" s="9"/>
      <c r="E28" s="13"/>
      <c r="F28" s="13"/>
      <c r="G28" s="14">
        <v>41978</v>
      </c>
      <c r="H28" s="15"/>
      <c r="I28" s="9" t="s">
        <v>36</v>
      </c>
      <c r="J28" s="9"/>
      <c r="K28" s="13"/>
    </row>
    <row r="29" spans="1:14" x14ac:dyDescent="0.2">
      <c r="A29" s="19">
        <f t="shared" si="0"/>
        <v>42788</v>
      </c>
      <c r="B29" s="13" t="s">
        <v>23</v>
      </c>
      <c r="C29" s="9" t="s">
        <v>65</v>
      </c>
      <c r="D29" s="9"/>
      <c r="E29" s="13" t="s">
        <v>37</v>
      </c>
      <c r="F29" s="4" t="s">
        <v>81</v>
      </c>
      <c r="G29" s="14">
        <v>41981</v>
      </c>
      <c r="H29" s="15"/>
      <c r="I29" s="9" t="s">
        <v>36</v>
      </c>
      <c r="J29" s="15" t="s">
        <v>16</v>
      </c>
      <c r="K29" s="13"/>
    </row>
    <row r="30" spans="1:14" x14ac:dyDescent="0.2">
      <c r="A30" s="19">
        <f t="shared" si="0"/>
        <v>42789</v>
      </c>
      <c r="B30" s="13" t="s">
        <v>131</v>
      </c>
      <c r="C30" s="9" t="s">
        <v>4</v>
      </c>
      <c r="D30" s="9" t="s">
        <v>110</v>
      </c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4" x14ac:dyDescent="0.2">
      <c r="A31" s="19">
        <f t="shared" si="0"/>
        <v>42793</v>
      </c>
      <c r="B31" s="13" t="s">
        <v>132</v>
      </c>
      <c r="C31" s="9" t="s">
        <v>5</v>
      </c>
      <c r="D31" s="9" t="s">
        <v>111</v>
      </c>
      <c r="E31" s="13" t="s">
        <v>67</v>
      </c>
      <c r="F31" s="4" t="s">
        <v>82</v>
      </c>
      <c r="G31" s="9"/>
      <c r="H31" s="9"/>
      <c r="I31" s="9"/>
      <c r="J31" s="9"/>
      <c r="K31" s="16"/>
    </row>
    <row r="32" spans="1:14" x14ac:dyDescent="0.2">
      <c r="A32" s="19">
        <f t="shared" si="0"/>
        <v>42794</v>
      </c>
      <c r="B32" s="13" t="s">
        <v>133</v>
      </c>
      <c r="C32" s="9" t="s">
        <v>6</v>
      </c>
      <c r="D32" s="9"/>
      <c r="E32" s="13" t="s">
        <v>66</v>
      </c>
      <c r="F32" s="2" t="s">
        <v>83</v>
      </c>
    </row>
    <row r="33" spans="1:16" x14ac:dyDescent="0.2">
      <c r="A33" s="19">
        <f t="shared" si="0"/>
        <v>42795</v>
      </c>
      <c r="B33" s="13" t="s">
        <v>134</v>
      </c>
      <c r="C33" s="9" t="s">
        <v>69</v>
      </c>
      <c r="D33" s="9"/>
      <c r="E33" s="13" t="s">
        <v>38</v>
      </c>
      <c r="F33" s="4" t="s">
        <v>84</v>
      </c>
    </row>
    <row r="34" spans="1:16" x14ac:dyDescent="0.2">
      <c r="A34" s="19">
        <f t="shared" si="0"/>
        <v>42796</v>
      </c>
      <c r="B34" s="13"/>
      <c r="C34" s="17" t="s">
        <v>101</v>
      </c>
      <c r="D34" s="9" t="s">
        <v>114</v>
      </c>
      <c r="E34" s="16"/>
      <c r="F34" s="13"/>
    </row>
    <row r="35" spans="1:16" x14ac:dyDescent="0.2">
      <c r="A35" s="19">
        <f t="shared" si="0"/>
        <v>42800</v>
      </c>
      <c r="B35" s="13" t="s">
        <v>135</v>
      </c>
      <c r="C35" s="9" t="s">
        <v>7</v>
      </c>
      <c r="D35" s="9"/>
      <c r="E35" s="13" t="s">
        <v>39</v>
      </c>
      <c r="F35" s="4" t="s">
        <v>85</v>
      </c>
    </row>
    <row r="36" spans="1:16" x14ac:dyDescent="0.2">
      <c r="A36" s="19">
        <f t="shared" si="0"/>
        <v>42801</v>
      </c>
      <c r="B36" s="13" t="s">
        <v>136</v>
      </c>
      <c r="C36" s="9" t="s">
        <v>8</v>
      </c>
      <c r="D36" s="9"/>
      <c r="E36" s="13" t="s">
        <v>40</v>
      </c>
      <c r="F36" s="2" t="s">
        <v>86</v>
      </c>
    </row>
    <row r="37" spans="1:16" x14ac:dyDescent="0.2">
      <c r="A37" s="19">
        <f t="shared" si="0"/>
        <v>42802</v>
      </c>
      <c r="B37" s="13" t="s">
        <v>30</v>
      </c>
      <c r="C37" s="9" t="s">
        <v>8</v>
      </c>
      <c r="E37" s="16"/>
      <c r="F37" s="3"/>
    </row>
    <row r="38" spans="1:16" x14ac:dyDescent="0.2">
      <c r="A38" s="19">
        <f t="shared" si="0"/>
        <v>42803</v>
      </c>
      <c r="C38" s="17" t="s">
        <v>140</v>
      </c>
      <c r="E38" s="13" t="s">
        <v>36</v>
      </c>
      <c r="F38" s="2" t="s">
        <v>87</v>
      </c>
      <c r="O38" s="9"/>
    </row>
    <row r="39" spans="1:16" x14ac:dyDescent="0.2">
      <c r="A39" s="19">
        <f t="shared" si="0"/>
        <v>42807</v>
      </c>
      <c r="B39" s="13" t="s">
        <v>137</v>
      </c>
      <c r="C39" s="9" t="s">
        <v>70</v>
      </c>
      <c r="D39" s="24" t="s">
        <v>112</v>
      </c>
      <c r="E39" s="13" t="s">
        <v>42</v>
      </c>
      <c r="F39" s="2" t="s">
        <v>88</v>
      </c>
    </row>
    <row r="40" spans="1:16" x14ac:dyDescent="0.2">
      <c r="A40" s="19">
        <f t="shared" si="0"/>
        <v>42808</v>
      </c>
      <c r="B40" s="13" t="s">
        <v>31</v>
      </c>
      <c r="C40" s="9" t="s">
        <v>70</v>
      </c>
      <c r="D40" s="9"/>
      <c r="E40" s="13" t="s">
        <v>43</v>
      </c>
      <c r="F40" s="2" t="s">
        <v>89</v>
      </c>
      <c r="M40" s="13"/>
    </row>
    <row r="41" spans="1:16" x14ac:dyDescent="0.2">
      <c r="A41" s="19">
        <f t="shared" si="0"/>
        <v>42809</v>
      </c>
      <c r="B41" s="13" t="s">
        <v>138</v>
      </c>
      <c r="C41" s="9" t="s">
        <v>9</v>
      </c>
      <c r="D41" s="9"/>
      <c r="F41" s="2"/>
    </row>
    <row r="42" spans="1:16" x14ac:dyDescent="0.2">
      <c r="A42" s="19">
        <f t="shared" si="0"/>
        <v>42810</v>
      </c>
      <c r="C42" s="17" t="s">
        <v>102</v>
      </c>
      <c r="D42" s="9" t="s">
        <v>115</v>
      </c>
    </row>
    <row r="43" spans="1:16" x14ac:dyDescent="0.2">
      <c r="A43" s="19">
        <f t="shared" si="0"/>
        <v>42814</v>
      </c>
      <c r="B43" s="13" t="s">
        <v>61</v>
      </c>
      <c r="C43" s="9" t="s">
        <v>9</v>
      </c>
      <c r="D43" s="9" t="s">
        <v>16</v>
      </c>
      <c r="E43" s="13" t="s">
        <v>59</v>
      </c>
      <c r="F43" s="4">
        <v>121</v>
      </c>
      <c r="O43" s="13"/>
      <c r="P43" s="4"/>
    </row>
    <row r="44" spans="1:16" x14ac:dyDescent="0.2">
      <c r="A44" s="19">
        <f t="shared" si="0"/>
        <v>42815</v>
      </c>
      <c r="D44" s="9"/>
    </row>
    <row r="45" spans="1:16" x14ac:dyDescent="0.2">
      <c r="A45" s="19">
        <f t="shared" si="0"/>
        <v>42816</v>
      </c>
      <c r="C45" s="17" t="s">
        <v>141</v>
      </c>
      <c r="D45" s="9" t="s">
        <v>103</v>
      </c>
      <c r="E45" s="13" t="s">
        <v>36</v>
      </c>
      <c r="F45" s="4">
        <v>95</v>
      </c>
      <c r="O45" s="16"/>
      <c r="P45" s="2"/>
    </row>
    <row r="46" spans="1:16" x14ac:dyDescent="0.2">
      <c r="A46" s="19"/>
      <c r="C46" s="9"/>
      <c r="D46" s="13"/>
      <c r="J46" s="2"/>
    </row>
    <row r="47" spans="1:16" x14ac:dyDescent="0.2">
      <c r="A47" s="19"/>
      <c r="B47" s="4"/>
      <c r="C47" s="30" t="s">
        <v>142</v>
      </c>
      <c r="D47" s="27"/>
      <c r="J47" s="2"/>
      <c r="O47" s="13"/>
      <c r="P47" s="2"/>
    </row>
    <row r="48" spans="1:16" x14ac:dyDescent="0.2">
      <c r="A48" s="19"/>
      <c r="B48" s="4"/>
      <c r="C48" s="31" t="s">
        <v>143</v>
      </c>
      <c r="D48" s="28"/>
    </row>
    <row r="49" spans="1:5" x14ac:dyDescent="0.2">
      <c r="A49" s="19"/>
      <c r="B49" s="4"/>
      <c r="C49" s="31" t="s">
        <v>144</v>
      </c>
      <c r="D49" s="28"/>
      <c r="E49" s="4"/>
    </row>
    <row r="50" spans="1:5" x14ac:dyDescent="0.2">
      <c r="A50" s="19"/>
      <c r="B50" s="4"/>
      <c r="C50" s="31" t="s">
        <v>145</v>
      </c>
      <c r="D50" s="28"/>
      <c r="E50" s="4"/>
    </row>
    <row r="51" spans="1:5" x14ac:dyDescent="0.2">
      <c r="A51" s="19"/>
      <c r="B51" s="4"/>
      <c r="C51" s="32" t="s">
        <v>149</v>
      </c>
      <c r="D51" s="29"/>
    </row>
    <row r="52" spans="1:5" x14ac:dyDescent="0.2">
      <c r="A52" s="19"/>
      <c r="B52" s="4"/>
      <c r="C52" s="4"/>
      <c r="D52" s="9"/>
    </row>
    <row r="53" spans="1:5" x14ac:dyDescent="0.2">
      <c r="A53" s="19"/>
      <c r="B53" s="4"/>
      <c r="C53" s="4"/>
      <c r="D53" s="9"/>
    </row>
    <row r="54" spans="1:5" x14ac:dyDescent="0.2">
      <c r="A54" s="19"/>
      <c r="B54" s="4"/>
      <c r="C54" s="4"/>
      <c r="D54" s="9"/>
    </row>
    <row r="55" spans="1:5" x14ac:dyDescent="0.2">
      <c r="A55" s="19"/>
      <c r="D55" s="9"/>
    </row>
    <row r="56" spans="1:5" x14ac:dyDescent="0.2">
      <c r="A56" s="19"/>
      <c r="D56" s="9"/>
    </row>
    <row r="57" spans="1:5" x14ac:dyDescent="0.2">
      <c r="A57" s="19"/>
      <c r="D57" s="9"/>
      <c r="E57" s="16"/>
    </row>
    <row r="58" spans="1:5" x14ac:dyDescent="0.2">
      <c r="A58" s="19"/>
      <c r="B58" s="13"/>
      <c r="D58" s="9"/>
    </row>
    <row r="59" spans="1:5" x14ac:dyDescent="0.2">
      <c r="A59" s="19"/>
      <c r="B59" s="13"/>
      <c r="D59" s="15"/>
      <c r="E59" s="13"/>
    </row>
    <row r="60" spans="1:5" x14ac:dyDescent="0.2">
      <c r="A60" s="19"/>
      <c r="B60" s="13"/>
      <c r="C60" s="9"/>
      <c r="D60" s="9"/>
      <c r="E60" s="13"/>
    </row>
    <row r="61" spans="1:5" x14ac:dyDescent="0.2">
      <c r="A61" s="1"/>
      <c r="B61" s="13"/>
      <c r="C61" s="9"/>
      <c r="E61" s="13"/>
    </row>
    <row r="62" spans="1:5" x14ac:dyDescent="0.2">
      <c r="B62" s="13"/>
      <c r="C62" s="17"/>
      <c r="E62" s="13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Calendar&amp;RWinter 2017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opLeftCell="A22" workbookViewId="0">
      <selection activeCell="C41" sqref="C41"/>
    </sheetView>
  </sheetViews>
  <sheetFormatPr defaultRowHeight="12.75" x14ac:dyDescent="0.2"/>
  <cols>
    <col min="1" max="1" width="10.28515625" bestFit="1" customWidth="1"/>
    <col min="2" max="2" width="5.5703125" style="2" bestFit="1" customWidth="1"/>
    <col min="3" max="3" width="36.42578125" bestFit="1" customWidth="1"/>
    <col min="4" max="4" width="16.42578125" bestFit="1" customWidth="1"/>
    <col min="5" max="5" width="8" style="2" customWidth="1"/>
    <col min="6" max="6" width="9.140625" style="4" bestFit="1" customWidth="1"/>
    <col min="7" max="8" width="5.5703125" hidden="1" customWidth="1"/>
    <col min="9" max="9" width="40.5703125" hidden="1" customWidth="1"/>
    <col min="10" max="10" width="15.85546875" hidden="1" customWidth="1"/>
    <col min="11" max="11" width="8.28515625" style="4" hidden="1" customWidth="1"/>
  </cols>
  <sheetData>
    <row r="1" spans="1:11" x14ac:dyDescent="0.2">
      <c r="A1" s="5" t="s">
        <v>0</v>
      </c>
      <c r="B1" s="20" t="s">
        <v>49</v>
      </c>
      <c r="C1" s="7" t="s">
        <v>1</v>
      </c>
      <c r="D1" s="7" t="s">
        <v>2</v>
      </c>
      <c r="E1" s="8" t="s">
        <v>20</v>
      </c>
      <c r="F1" s="7" t="s">
        <v>184</v>
      </c>
      <c r="G1" s="5" t="s">
        <v>0</v>
      </c>
      <c r="H1" s="6" t="s">
        <v>49</v>
      </c>
      <c r="I1" s="7" t="s">
        <v>1</v>
      </c>
      <c r="J1" s="7" t="s">
        <v>2</v>
      </c>
      <c r="K1" s="8" t="s">
        <v>20</v>
      </c>
    </row>
    <row r="2" spans="1:11" hidden="1" x14ac:dyDescent="0.2">
      <c r="A2" s="10"/>
      <c r="B2" s="21"/>
      <c r="C2" s="12"/>
      <c r="D2" s="12"/>
      <c r="E2" s="13"/>
      <c r="F2" s="16"/>
      <c r="G2" s="10"/>
      <c r="H2" s="11"/>
      <c r="I2" s="12"/>
      <c r="J2" s="12"/>
      <c r="K2" s="13"/>
    </row>
    <row r="3" spans="1:11" x14ac:dyDescent="0.2">
      <c r="A3" s="19">
        <v>42639</v>
      </c>
      <c r="B3" s="13"/>
      <c r="C3" s="9" t="s">
        <v>152</v>
      </c>
      <c r="D3" s="12"/>
      <c r="E3" s="13"/>
      <c r="F3" s="16"/>
      <c r="G3" s="14">
        <v>41943</v>
      </c>
      <c r="H3" s="15" t="s">
        <v>23</v>
      </c>
      <c r="I3" s="9" t="s">
        <v>65</v>
      </c>
      <c r="J3" s="9"/>
      <c r="K3" s="16"/>
    </row>
    <row r="4" spans="1:11" x14ac:dyDescent="0.2">
      <c r="A4" s="19">
        <v>42640</v>
      </c>
      <c r="B4" s="13" t="s">
        <v>32</v>
      </c>
      <c r="C4" s="9" t="s">
        <v>185</v>
      </c>
      <c r="D4" s="9"/>
      <c r="E4" s="13"/>
      <c r="F4" s="16"/>
      <c r="G4" s="14">
        <v>41946</v>
      </c>
      <c r="H4" s="15" t="s">
        <v>23</v>
      </c>
      <c r="I4" s="9" t="s">
        <v>65</v>
      </c>
      <c r="J4" s="9"/>
      <c r="K4" s="13" t="s">
        <v>37</v>
      </c>
    </row>
    <row r="5" spans="1:11" x14ac:dyDescent="0.2">
      <c r="A5" s="19">
        <v>42641</v>
      </c>
      <c r="B5" s="13" t="s">
        <v>166</v>
      </c>
      <c r="C5" s="9" t="s">
        <v>10</v>
      </c>
      <c r="D5" s="9"/>
      <c r="E5" s="9"/>
      <c r="F5" s="16"/>
      <c r="G5" s="14">
        <v>41947</v>
      </c>
      <c r="H5" s="15" t="s">
        <v>24</v>
      </c>
      <c r="I5" s="9" t="s">
        <v>4</v>
      </c>
      <c r="J5" s="9"/>
      <c r="K5" s="16"/>
    </row>
    <row r="6" spans="1:11" x14ac:dyDescent="0.2">
      <c r="A6" s="19">
        <v>42642</v>
      </c>
      <c r="B6" s="13" t="s">
        <v>167</v>
      </c>
      <c r="C6" s="9" t="s">
        <v>13</v>
      </c>
      <c r="D6" s="9"/>
      <c r="E6" s="9" t="s">
        <v>44</v>
      </c>
      <c r="F6" s="16">
        <v>80</v>
      </c>
      <c r="G6" s="14">
        <v>41948</v>
      </c>
      <c r="H6" s="15" t="s">
        <v>25</v>
      </c>
      <c r="I6" s="9" t="s">
        <v>5</v>
      </c>
      <c r="J6" s="9"/>
      <c r="K6" s="13" t="s">
        <v>67</v>
      </c>
    </row>
    <row r="7" spans="1:11" x14ac:dyDescent="0.2">
      <c r="A7" s="19">
        <v>42643</v>
      </c>
      <c r="B7" s="13" t="s">
        <v>168</v>
      </c>
      <c r="C7" s="9" t="s">
        <v>14</v>
      </c>
      <c r="D7" s="9"/>
      <c r="E7" s="9" t="s">
        <v>173</v>
      </c>
      <c r="F7" s="16">
        <v>123</v>
      </c>
      <c r="G7" s="14">
        <v>41949</v>
      </c>
      <c r="H7" s="15" t="s">
        <v>25</v>
      </c>
      <c r="I7" s="9" t="s">
        <v>5</v>
      </c>
      <c r="J7" s="9"/>
      <c r="K7" s="13" t="s">
        <v>66</v>
      </c>
    </row>
    <row r="8" spans="1:11" x14ac:dyDescent="0.2">
      <c r="A8" s="19">
        <v>42646</v>
      </c>
      <c r="B8" s="13" t="s">
        <v>33</v>
      </c>
      <c r="C8" s="9" t="s">
        <v>15</v>
      </c>
      <c r="D8" s="9"/>
      <c r="E8" s="9" t="s">
        <v>53</v>
      </c>
      <c r="F8" s="16">
        <v>86</v>
      </c>
      <c r="G8" s="14">
        <v>41950</v>
      </c>
      <c r="H8" s="15"/>
      <c r="I8" s="17" t="s">
        <v>54</v>
      </c>
      <c r="J8" s="9"/>
      <c r="K8" s="13"/>
    </row>
    <row r="9" spans="1:11" x14ac:dyDescent="0.2">
      <c r="A9" s="19">
        <v>42647</v>
      </c>
      <c r="B9" s="13" t="s">
        <v>33</v>
      </c>
      <c r="C9" s="9" t="s">
        <v>15</v>
      </c>
      <c r="D9" s="9"/>
      <c r="E9" s="9" t="s">
        <v>57</v>
      </c>
      <c r="F9" s="16" t="s">
        <v>75</v>
      </c>
      <c r="G9" s="14">
        <v>41953</v>
      </c>
      <c r="H9" s="15" t="s">
        <v>26</v>
      </c>
      <c r="I9" s="9" t="s">
        <v>6</v>
      </c>
      <c r="J9" s="9"/>
      <c r="K9" s="13" t="s">
        <v>38</v>
      </c>
    </row>
    <row r="10" spans="1:11" x14ac:dyDescent="0.2">
      <c r="A10" s="19">
        <v>42648</v>
      </c>
      <c r="B10" s="13" t="s">
        <v>157</v>
      </c>
      <c r="C10" s="9" t="s">
        <v>186</v>
      </c>
      <c r="D10" s="9"/>
      <c r="E10" s="9"/>
      <c r="F10" s="16"/>
      <c r="G10" s="14">
        <v>41954</v>
      </c>
      <c r="H10" s="15"/>
      <c r="I10" s="18" t="s">
        <v>72</v>
      </c>
      <c r="J10" s="9" t="s">
        <v>73</v>
      </c>
      <c r="K10" s="13"/>
    </row>
    <row r="11" spans="1:11" x14ac:dyDescent="0.2">
      <c r="A11" s="19">
        <v>42649</v>
      </c>
      <c r="B11" s="13" t="s">
        <v>154</v>
      </c>
      <c r="C11" s="9" t="s">
        <v>187</v>
      </c>
      <c r="D11" s="9"/>
      <c r="E11" s="13" t="s">
        <v>58</v>
      </c>
      <c r="F11" s="16">
        <v>231</v>
      </c>
      <c r="G11" s="14">
        <v>41955</v>
      </c>
      <c r="H11" s="15" t="s">
        <v>27</v>
      </c>
      <c r="I11" s="9" t="s">
        <v>69</v>
      </c>
      <c r="J11" s="9"/>
      <c r="K11" s="13"/>
    </row>
    <row r="12" spans="1:11" x14ac:dyDescent="0.2">
      <c r="A12" s="19">
        <v>42650</v>
      </c>
      <c r="B12" s="13" t="s">
        <v>169</v>
      </c>
      <c r="C12" s="9" t="s">
        <v>188</v>
      </c>
      <c r="D12" s="9" t="s">
        <v>189</v>
      </c>
      <c r="E12" s="13" t="s">
        <v>175</v>
      </c>
      <c r="F12" s="16" t="s">
        <v>190</v>
      </c>
      <c r="G12" s="14">
        <v>41956</v>
      </c>
      <c r="H12" s="15" t="s">
        <v>27</v>
      </c>
      <c r="I12" s="9" t="s">
        <v>69</v>
      </c>
      <c r="J12" s="9"/>
      <c r="K12" s="13" t="s">
        <v>39</v>
      </c>
    </row>
    <row r="13" spans="1:11" x14ac:dyDescent="0.2">
      <c r="A13" s="19">
        <v>42653</v>
      </c>
      <c r="B13" s="13" t="s">
        <v>21</v>
      </c>
      <c r="C13" s="9" t="s">
        <v>34</v>
      </c>
      <c r="D13" s="9"/>
      <c r="E13" s="13" t="s">
        <v>176</v>
      </c>
      <c r="F13" s="16">
        <v>89</v>
      </c>
      <c r="G13" s="14">
        <v>41957</v>
      </c>
      <c r="H13" s="9"/>
      <c r="I13" s="17" t="s">
        <v>62</v>
      </c>
      <c r="J13" s="9"/>
      <c r="K13" s="16"/>
    </row>
    <row r="14" spans="1:11" x14ac:dyDescent="0.2">
      <c r="A14" s="19">
        <v>42654</v>
      </c>
      <c r="B14" s="13" t="s">
        <v>21</v>
      </c>
      <c r="C14" s="9" t="s">
        <v>34</v>
      </c>
      <c r="D14" s="9"/>
      <c r="G14" s="14">
        <v>41960</v>
      </c>
      <c r="H14" s="15" t="s">
        <v>28</v>
      </c>
      <c r="I14" s="9" t="s">
        <v>60</v>
      </c>
      <c r="J14" s="9"/>
      <c r="K14" s="13" t="s">
        <v>40</v>
      </c>
    </row>
    <row r="15" spans="1:11" x14ac:dyDescent="0.2">
      <c r="A15" s="19">
        <v>42655</v>
      </c>
      <c r="C15" s="9" t="s">
        <v>191</v>
      </c>
      <c r="D15" s="9"/>
      <c r="E15" s="13"/>
      <c r="F15" s="13"/>
      <c r="G15" s="14">
        <v>41961</v>
      </c>
      <c r="H15" s="15" t="s">
        <v>29</v>
      </c>
      <c r="I15" s="9" t="s">
        <v>7</v>
      </c>
      <c r="J15" s="9"/>
      <c r="K15" s="13"/>
    </row>
    <row r="16" spans="1:11" x14ac:dyDescent="0.2">
      <c r="A16" s="19">
        <v>42656</v>
      </c>
      <c r="C16" s="17" t="s">
        <v>192</v>
      </c>
      <c r="D16" s="9"/>
      <c r="E16" s="13" t="s">
        <v>174</v>
      </c>
      <c r="F16" s="16" t="s">
        <v>76</v>
      </c>
      <c r="G16" s="14">
        <v>41962</v>
      </c>
      <c r="H16" s="15" t="s">
        <v>30</v>
      </c>
      <c r="I16" s="9" t="s">
        <v>8</v>
      </c>
      <c r="J16" s="9"/>
      <c r="K16" s="13"/>
    </row>
    <row r="17" spans="1:11" x14ac:dyDescent="0.2">
      <c r="A17" s="19">
        <v>42657</v>
      </c>
      <c r="B17" s="13"/>
      <c r="C17" s="18" t="s">
        <v>193</v>
      </c>
      <c r="D17" s="9" t="s">
        <v>194</v>
      </c>
      <c r="E17" s="13" t="s">
        <v>45</v>
      </c>
      <c r="F17" s="16">
        <v>176</v>
      </c>
      <c r="G17" s="14">
        <v>41963</v>
      </c>
      <c r="H17" s="15"/>
      <c r="I17" s="9" t="s">
        <v>36</v>
      </c>
      <c r="J17" s="9"/>
      <c r="K17" s="13"/>
    </row>
    <row r="18" spans="1:11" x14ac:dyDescent="0.2">
      <c r="A18" s="19">
        <v>42660</v>
      </c>
      <c r="B18" s="13" t="s">
        <v>172</v>
      </c>
      <c r="C18" s="9" t="s">
        <v>18</v>
      </c>
      <c r="G18" s="14">
        <v>41964</v>
      </c>
      <c r="H18" s="15"/>
      <c r="I18" s="17" t="s">
        <v>71</v>
      </c>
      <c r="J18" s="9"/>
      <c r="K18" s="13" t="s">
        <v>41</v>
      </c>
    </row>
    <row r="19" spans="1:11" x14ac:dyDescent="0.2">
      <c r="A19" s="19">
        <v>42661</v>
      </c>
      <c r="B19" s="13" t="s">
        <v>170</v>
      </c>
      <c r="C19" s="9" t="s">
        <v>3</v>
      </c>
      <c r="D19" s="9"/>
      <c r="G19" s="14">
        <v>41967</v>
      </c>
      <c r="H19" s="15" t="s">
        <v>30</v>
      </c>
      <c r="I19" s="9" t="s">
        <v>8</v>
      </c>
      <c r="J19" s="9"/>
      <c r="K19" s="13"/>
    </row>
    <row r="20" spans="1:11" x14ac:dyDescent="0.2">
      <c r="A20" s="19">
        <v>42662</v>
      </c>
      <c r="B20" s="13" t="s">
        <v>170</v>
      </c>
      <c r="C20" s="9" t="s">
        <v>3</v>
      </c>
      <c r="D20" s="9"/>
      <c r="E20" s="13" t="s">
        <v>46</v>
      </c>
      <c r="F20" s="13" t="s">
        <v>77</v>
      </c>
      <c r="G20" s="14">
        <v>41968</v>
      </c>
      <c r="H20" s="15" t="s">
        <v>31</v>
      </c>
      <c r="I20" s="9" t="s">
        <v>70</v>
      </c>
      <c r="J20" s="9"/>
      <c r="K20" s="13" t="s">
        <v>42</v>
      </c>
    </row>
    <row r="21" spans="1:11" x14ac:dyDescent="0.2">
      <c r="A21" s="19">
        <v>42663</v>
      </c>
      <c r="B21" s="13">
        <v>10.4</v>
      </c>
      <c r="C21" s="9" t="s">
        <v>35</v>
      </c>
      <c r="D21" s="9"/>
      <c r="E21" s="16"/>
      <c r="F21" s="16"/>
      <c r="G21" s="14">
        <v>41969</v>
      </c>
      <c r="H21" s="15" t="s">
        <v>31</v>
      </c>
      <c r="I21" s="9" t="s">
        <v>70</v>
      </c>
      <c r="J21" s="9"/>
      <c r="K21" s="13" t="s">
        <v>43</v>
      </c>
    </row>
    <row r="22" spans="1:11" x14ac:dyDescent="0.2">
      <c r="A22" s="19">
        <v>42664</v>
      </c>
      <c r="B22" s="13">
        <v>10.4</v>
      </c>
      <c r="C22" s="9" t="s">
        <v>35</v>
      </c>
      <c r="D22" s="9"/>
      <c r="E22" s="13" t="s">
        <v>47</v>
      </c>
      <c r="F22" s="13" t="s">
        <v>79</v>
      </c>
      <c r="G22" s="14">
        <v>41970</v>
      </c>
      <c r="H22" s="15"/>
      <c r="I22" s="18" t="s">
        <v>74</v>
      </c>
      <c r="J22" s="9"/>
      <c r="K22" s="13"/>
    </row>
    <row r="23" spans="1:11" x14ac:dyDescent="0.2">
      <c r="A23" s="19">
        <v>42667</v>
      </c>
      <c r="B23" s="13" t="s">
        <v>11</v>
      </c>
      <c r="C23" s="9" t="s">
        <v>19</v>
      </c>
      <c r="D23" s="9"/>
      <c r="E23" s="13"/>
      <c r="F23" s="16"/>
      <c r="G23" s="14">
        <v>41971</v>
      </c>
      <c r="H23" s="15"/>
      <c r="I23" s="18" t="s">
        <v>74</v>
      </c>
      <c r="J23" s="9"/>
      <c r="K23" s="13"/>
    </row>
    <row r="24" spans="1:11" x14ac:dyDescent="0.2">
      <c r="A24" s="19">
        <v>42668</v>
      </c>
      <c r="B24" s="13" t="s">
        <v>11</v>
      </c>
      <c r="C24" s="9" t="s">
        <v>19</v>
      </c>
      <c r="D24" s="9"/>
      <c r="E24" s="16" t="s">
        <v>48</v>
      </c>
      <c r="F24" s="13" t="s">
        <v>80</v>
      </c>
      <c r="G24" s="14">
        <v>41974</v>
      </c>
      <c r="H24" s="15" t="s">
        <v>61</v>
      </c>
      <c r="I24" s="9" t="s">
        <v>9</v>
      </c>
      <c r="J24" s="9"/>
      <c r="K24" s="16"/>
    </row>
    <row r="25" spans="1:11" x14ac:dyDescent="0.2">
      <c r="A25" s="19">
        <v>42669</v>
      </c>
      <c r="B25" s="13" t="s">
        <v>11</v>
      </c>
      <c r="C25" s="9" t="s">
        <v>19</v>
      </c>
      <c r="D25" s="9"/>
      <c r="E25" s="13"/>
      <c r="F25" s="13"/>
      <c r="G25" s="14">
        <v>41975</v>
      </c>
      <c r="H25" s="15" t="s">
        <v>61</v>
      </c>
      <c r="I25" s="9" t="s">
        <v>9</v>
      </c>
      <c r="J25" s="9"/>
      <c r="K25" s="13" t="s">
        <v>59</v>
      </c>
    </row>
    <row r="26" spans="1:11" x14ac:dyDescent="0.2">
      <c r="A26" s="19">
        <v>42670</v>
      </c>
      <c r="B26" s="13" t="s">
        <v>12</v>
      </c>
      <c r="C26" s="9" t="s">
        <v>50</v>
      </c>
      <c r="D26" s="9"/>
      <c r="G26" s="14">
        <v>41976</v>
      </c>
      <c r="H26" s="15"/>
      <c r="I26" s="17" t="s">
        <v>63</v>
      </c>
      <c r="J26" s="9"/>
      <c r="K26" s="13"/>
    </row>
    <row r="27" spans="1:11" x14ac:dyDescent="0.2">
      <c r="A27" s="19">
        <v>42671</v>
      </c>
      <c r="B27" s="13"/>
      <c r="C27" s="9" t="s">
        <v>90</v>
      </c>
      <c r="D27" s="9"/>
      <c r="E27" s="13" t="s">
        <v>51</v>
      </c>
      <c r="F27" s="13" t="s">
        <v>78</v>
      </c>
      <c r="G27" s="14">
        <v>41977</v>
      </c>
      <c r="H27" s="15" t="s">
        <v>12</v>
      </c>
      <c r="I27" s="9" t="s">
        <v>55</v>
      </c>
      <c r="J27" s="9"/>
      <c r="K27" s="13"/>
    </row>
    <row r="28" spans="1:11" x14ac:dyDescent="0.2">
      <c r="A28" s="19">
        <v>42674</v>
      </c>
      <c r="C28" s="9" t="s">
        <v>90</v>
      </c>
      <c r="D28" s="9"/>
      <c r="E28" s="13" t="s">
        <v>52</v>
      </c>
      <c r="F28" s="16">
        <v>92</v>
      </c>
      <c r="G28" s="14">
        <v>41978</v>
      </c>
      <c r="H28" s="15"/>
      <c r="I28" s="9" t="s">
        <v>36</v>
      </c>
      <c r="J28" s="9"/>
      <c r="K28" s="13"/>
    </row>
    <row r="29" spans="1:11" x14ac:dyDescent="0.2">
      <c r="A29" s="19">
        <v>42675</v>
      </c>
      <c r="B29" s="13" t="s">
        <v>22</v>
      </c>
      <c r="C29" s="9" t="s">
        <v>64</v>
      </c>
      <c r="D29" s="9"/>
      <c r="E29" s="16"/>
      <c r="F29" s="16"/>
      <c r="G29" s="14">
        <v>41981</v>
      </c>
      <c r="H29" s="15"/>
      <c r="I29" s="9" t="s">
        <v>36</v>
      </c>
      <c r="J29" s="15" t="s">
        <v>16</v>
      </c>
      <c r="K29" s="13"/>
    </row>
    <row r="30" spans="1:11" x14ac:dyDescent="0.2">
      <c r="A30" s="19">
        <v>42676</v>
      </c>
      <c r="B30" s="13" t="s">
        <v>22</v>
      </c>
      <c r="C30" s="9" t="s">
        <v>64</v>
      </c>
      <c r="D30" s="9"/>
      <c r="G30" s="14">
        <v>41982</v>
      </c>
      <c r="H30" s="15"/>
      <c r="I30" s="17" t="s">
        <v>17</v>
      </c>
      <c r="J30" s="9" t="s">
        <v>56</v>
      </c>
      <c r="K30" s="13" t="s">
        <v>68</v>
      </c>
    </row>
    <row r="31" spans="1:11" x14ac:dyDescent="0.2">
      <c r="A31" s="19">
        <v>42677</v>
      </c>
      <c r="C31" s="9" t="s">
        <v>191</v>
      </c>
      <c r="D31" s="9"/>
      <c r="E31" s="16"/>
      <c r="F31" s="13"/>
      <c r="G31" s="9"/>
      <c r="H31" s="9"/>
      <c r="I31" s="9"/>
      <c r="J31" s="9"/>
      <c r="K31" s="16"/>
    </row>
    <row r="32" spans="1:11" x14ac:dyDescent="0.2">
      <c r="A32" s="19">
        <v>42678</v>
      </c>
      <c r="C32" s="17" t="s">
        <v>195</v>
      </c>
      <c r="D32" s="9"/>
      <c r="E32" s="16"/>
      <c r="F32" s="2"/>
    </row>
    <row r="33" spans="1:16" x14ac:dyDescent="0.2">
      <c r="A33" s="19">
        <v>42681</v>
      </c>
      <c r="B33" s="13" t="s">
        <v>23</v>
      </c>
      <c r="C33" s="9" t="s">
        <v>65</v>
      </c>
      <c r="D33" s="9"/>
      <c r="E33" s="13" t="s">
        <v>37</v>
      </c>
      <c r="F33" s="4" t="s">
        <v>81</v>
      </c>
    </row>
    <row r="34" spans="1:16" x14ac:dyDescent="0.2">
      <c r="A34" s="19">
        <v>42682</v>
      </c>
      <c r="B34" s="13" t="s">
        <v>23</v>
      </c>
      <c r="C34" s="9" t="s">
        <v>65</v>
      </c>
      <c r="D34" s="9"/>
      <c r="E34" s="16"/>
      <c r="F34" s="3"/>
    </row>
    <row r="35" spans="1:16" x14ac:dyDescent="0.2">
      <c r="A35" s="19">
        <v>42683</v>
      </c>
      <c r="C35" s="9" t="s">
        <v>91</v>
      </c>
      <c r="D35" s="9"/>
    </row>
    <row r="36" spans="1:16" x14ac:dyDescent="0.2">
      <c r="A36" s="19">
        <v>42684</v>
      </c>
      <c r="B36" s="13" t="s">
        <v>24</v>
      </c>
      <c r="C36" s="9" t="s">
        <v>4</v>
      </c>
      <c r="D36" s="9" t="s">
        <v>196</v>
      </c>
      <c r="E36" s="13" t="s">
        <v>67</v>
      </c>
      <c r="F36" s="4" t="s">
        <v>82</v>
      </c>
    </row>
    <row r="37" spans="1:16" x14ac:dyDescent="0.2">
      <c r="A37" s="19">
        <v>42685</v>
      </c>
      <c r="B37" s="13"/>
      <c r="C37" s="18" t="s">
        <v>72</v>
      </c>
    </row>
    <row r="38" spans="1:16" x14ac:dyDescent="0.2">
      <c r="A38" s="19">
        <v>42688</v>
      </c>
      <c r="B38" s="13" t="s">
        <v>25</v>
      </c>
      <c r="C38" s="9" t="s">
        <v>5</v>
      </c>
      <c r="F38" s="2"/>
      <c r="O38" s="9"/>
    </row>
    <row r="39" spans="1:16" x14ac:dyDescent="0.2">
      <c r="A39" s="19">
        <v>42689</v>
      </c>
      <c r="B39" s="13" t="s">
        <v>25</v>
      </c>
      <c r="C39" s="9" t="s">
        <v>5</v>
      </c>
      <c r="E39" s="13" t="s">
        <v>66</v>
      </c>
      <c r="F39" s="2" t="s">
        <v>83</v>
      </c>
    </row>
    <row r="40" spans="1:16" x14ac:dyDescent="0.2">
      <c r="A40" s="19">
        <v>42690</v>
      </c>
      <c r="B40" s="13" t="s">
        <v>26</v>
      </c>
      <c r="C40" s="9" t="s">
        <v>6</v>
      </c>
      <c r="D40" s="9"/>
    </row>
    <row r="41" spans="1:16" x14ac:dyDescent="0.2">
      <c r="A41" s="19">
        <v>42691</v>
      </c>
      <c r="B41" s="13" t="s">
        <v>27</v>
      </c>
      <c r="C41" s="9" t="s">
        <v>69</v>
      </c>
      <c r="D41" s="9"/>
      <c r="E41" s="13" t="s">
        <v>38</v>
      </c>
      <c r="F41" s="4" t="s">
        <v>84</v>
      </c>
    </row>
    <row r="42" spans="1:16" x14ac:dyDescent="0.2">
      <c r="A42" s="19">
        <v>42692</v>
      </c>
      <c r="B42" s="13" t="s">
        <v>27</v>
      </c>
      <c r="C42" s="9" t="s">
        <v>69</v>
      </c>
      <c r="D42" s="9"/>
      <c r="E42" s="13" t="s">
        <v>39</v>
      </c>
      <c r="F42" s="4" t="s">
        <v>85</v>
      </c>
    </row>
    <row r="43" spans="1:16" x14ac:dyDescent="0.2">
      <c r="A43" s="19">
        <v>42695</v>
      </c>
      <c r="B43" s="13" t="s">
        <v>28</v>
      </c>
      <c r="C43" s="9" t="s">
        <v>60</v>
      </c>
      <c r="D43" s="9"/>
      <c r="O43" s="13"/>
      <c r="P43" s="4"/>
    </row>
    <row r="44" spans="1:16" x14ac:dyDescent="0.2">
      <c r="A44" s="19">
        <v>42696</v>
      </c>
      <c r="C44" s="9" t="s">
        <v>36</v>
      </c>
      <c r="D44" s="9"/>
      <c r="E44" s="13" t="s">
        <v>40</v>
      </c>
      <c r="F44" s="2" t="s">
        <v>86</v>
      </c>
    </row>
    <row r="45" spans="1:16" x14ac:dyDescent="0.2">
      <c r="A45" s="19">
        <v>42697</v>
      </c>
      <c r="C45" s="17" t="s">
        <v>197</v>
      </c>
      <c r="D45" s="9"/>
      <c r="E45" s="13" t="s">
        <v>41</v>
      </c>
      <c r="F45" s="2" t="s">
        <v>87</v>
      </c>
      <c r="O45" s="16"/>
      <c r="P45" s="2"/>
    </row>
    <row r="46" spans="1:16" x14ac:dyDescent="0.2">
      <c r="A46" s="19">
        <v>42698</v>
      </c>
      <c r="C46" s="18" t="s">
        <v>74</v>
      </c>
      <c r="D46" s="13"/>
      <c r="E46" s="4"/>
      <c r="J46" s="2"/>
    </row>
    <row r="47" spans="1:16" x14ac:dyDescent="0.2">
      <c r="A47" s="19">
        <v>42699</v>
      </c>
      <c r="C47" s="18" t="s">
        <v>74</v>
      </c>
      <c r="J47" s="2"/>
      <c r="O47" s="13"/>
      <c r="P47" s="2"/>
    </row>
    <row r="48" spans="1:16" x14ac:dyDescent="0.2">
      <c r="A48" s="19">
        <v>42702</v>
      </c>
      <c r="B48" s="13" t="s">
        <v>29</v>
      </c>
      <c r="C48" s="9" t="s">
        <v>7</v>
      </c>
    </row>
    <row r="49" spans="1:6" x14ac:dyDescent="0.2">
      <c r="A49" s="19">
        <v>42703</v>
      </c>
      <c r="B49" s="13" t="s">
        <v>30</v>
      </c>
      <c r="C49" s="9" t="s">
        <v>8</v>
      </c>
    </row>
    <row r="50" spans="1:6" x14ac:dyDescent="0.2">
      <c r="A50" s="19">
        <v>42704</v>
      </c>
      <c r="B50" s="13" t="s">
        <v>30</v>
      </c>
      <c r="C50" s="9" t="s">
        <v>8</v>
      </c>
      <c r="D50" s="9"/>
      <c r="E50" s="13" t="s">
        <v>42</v>
      </c>
      <c r="F50" s="2" t="s">
        <v>88</v>
      </c>
    </row>
    <row r="51" spans="1:6" x14ac:dyDescent="0.2">
      <c r="A51" s="19">
        <v>42705</v>
      </c>
      <c r="B51" s="13" t="s">
        <v>31</v>
      </c>
      <c r="C51" s="9" t="s">
        <v>70</v>
      </c>
      <c r="D51" s="9"/>
    </row>
    <row r="52" spans="1:6" x14ac:dyDescent="0.2">
      <c r="A52" s="19">
        <v>42706</v>
      </c>
      <c r="B52" s="13" t="s">
        <v>31</v>
      </c>
      <c r="C52" s="9" t="s">
        <v>70</v>
      </c>
      <c r="D52" s="9"/>
      <c r="E52" s="13" t="s">
        <v>43</v>
      </c>
      <c r="F52" s="2" t="s">
        <v>89</v>
      </c>
    </row>
    <row r="53" spans="1:6" x14ac:dyDescent="0.2">
      <c r="A53" s="19">
        <v>42709</v>
      </c>
      <c r="B53" s="13" t="s">
        <v>61</v>
      </c>
      <c r="C53" s="9" t="s">
        <v>9</v>
      </c>
      <c r="D53" s="9"/>
      <c r="E53" s="16"/>
    </row>
    <row r="54" spans="1:6" x14ac:dyDescent="0.2">
      <c r="A54" s="19">
        <v>42710</v>
      </c>
      <c r="B54" s="13" t="s">
        <v>61</v>
      </c>
      <c r="C54" s="9" t="s">
        <v>9</v>
      </c>
      <c r="D54" s="9"/>
      <c r="E54" s="13" t="s">
        <v>59</v>
      </c>
      <c r="F54" s="4">
        <v>121</v>
      </c>
    </row>
    <row r="55" spans="1:6" x14ac:dyDescent="0.2">
      <c r="A55" s="19">
        <v>42711</v>
      </c>
      <c r="B55" s="13" t="s">
        <v>12</v>
      </c>
      <c r="C55" s="9" t="s">
        <v>55</v>
      </c>
      <c r="D55" s="9"/>
      <c r="E55" s="13"/>
    </row>
    <row r="56" spans="1:6" x14ac:dyDescent="0.2">
      <c r="A56" s="19">
        <v>42712</v>
      </c>
      <c r="B56" s="13" t="s">
        <v>12</v>
      </c>
      <c r="C56" s="9" t="s">
        <v>55</v>
      </c>
      <c r="D56" s="9"/>
      <c r="E56" s="13"/>
    </row>
    <row r="57" spans="1:6" x14ac:dyDescent="0.2">
      <c r="A57" s="19">
        <v>42713</v>
      </c>
      <c r="B57" s="13"/>
      <c r="C57" s="9" t="s">
        <v>36</v>
      </c>
      <c r="D57" s="9"/>
      <c r="E57" s="13"/>
    </row>
    <row r="58" spans="1:6" x14ac:dyDescent="0.2">
      <c r="A58" s="19">
        <v>42716</v>
      </c>
      <c r="B58" s="13"/>
      <c r="C58" s="9" t="s">
        <v>36</v>
      </c>
      <c r="D58" s="15" t="s">
        <v>16</v>
      </c>
      <c r="E58" s="13"/>
    </row>
    <row r="59" spans="1:6" x14ac:dyDescent="0.2">
      <c r="A59" s="19">
        <v>42717</v>
      </c>
      <c r="B59" s="13"/>
      <c r="C59" s="17" t="s">
        <v>17</v>
      </c>
      <c r="D59" s="9" t="s">
        <v>56</v>
      </c>
      <c r="E59" s="13" t="s">
        <v>68</v>
      </c>
      <c r="F59" s="4">
        <v>95</v>
      </c>
    </row>
    <row r="60" spans="1:6" x14ac:dyDescent="0.2">
      <c r="A60" s="34"/>
    </row>
  </sheetData>
  <printOptions horizontalCentered="1" gridLines="1"/>
  <pageMargins left="0.5" right="0.5" top="0.75" bottom="0.25" header="0.5" footer="0.5"/>
  <pageSetup orientation="portrait" r:id="rId1"/>
  <headerFooter alignWithMargins="0">
    <oddHeader xml:space="preserve">&amp;LMath 153&amp;CTentative Calendar&amp;RFall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163 Calendar (F22)</vt:lpstr>
      <vt:lpstr>153 Calendar (F18)</vt:lpstr>
      <vt:lpstr>153 Calendar (W17)</vt:lpstr>
      <vt:lpstr>153 Calendar (F16)</vt:lpstr>
      <vt:lpstr>'153 Calendar (F16)'!Print_Area</vt:lpstr>
      <vt:lpstr>'153 Calendar (F18)'!Print_Area</vt:lpstr>
      <vt:lpstr>'153 Calendar (W17)'!Print_Area</vt:lpstr>
      <vt:lpstr>'163 Calendar (F22)'!Print_Area</vt:lpstr>
      <vt:lpstr>'163 Calendar (F22)'!Print_Titles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ICC Laptop</dc:creator>
  <cp:lastModifiedBy>Wilson, Dusty</cp:lastModifiedBy>
  <cp:lastPrinted>2022-09-23T22:37:47Z</cp:lastPrinted>
  <dcterms:created xsi:type="dcterms:W3CDTF">2003-03-27T23:16:14Z</dcterms:created>
  <dcterms:modified xsi:type="dcterms:W3CDTF">2022-09-23T22:37:51Z</dcterms:modified>
</cp:coreProperties>
</file>