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120" windowWidth="12288" windowHeight="4872" tabRatio="628" activeTab="3"/>
  </bookViews>
  <sheets>
    <sheet name="Question" sheetId="1" r:id="rId1"/>
    <sheet name="blank" sheetId="6" r:id="rId2"/>
    <sheet name="Bill" sheetId="2" r:id="rId3"/>
    <sheet name="Mike" sheetId="3" r:id="rId4"/>
    <sheet name="Sheet1" sheetId="4" r:id="rId5"/>
  </sheets>
  <calcPr calcId="144525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2" i="2"/>
  <c r="C3" i="2"/>
  <c r="C4" i="2"/>
  <c r="C5" i="2"/>
  <c r="C6" i="2"/>
  <c r="C7" i="2"/>
  <c r="C8" i="2"/>
  <c r="C9" i="2"/>
  <c r="C2" i="2"/>
  <c r="C3" i="3"/>
  <c r="C4" i="3"/>
  <c r="C5" i="3"/>
  <c r="C6" i="3"/>
  <c r="C7" i="3"/>
  <c r="C8" i="3"/>
  <c r="C9" i="3"/>
  <c r="C2" i="3"/>
  <c r="B2" i="3"/>
  <c r="B3" i="3"/>
  <c r="B4" i="3"/>
  <c r="B5" i="3"/>
  <c r="B6" i="3"/>
  <c r="B7" i="3"/>
  <c r="B8" i="3"/>
  <c r="B9" i="3"/>
  <c r="B11" i="3"/>
  <c r="B9" i="4"/>
  <c r="B11" i="4" s="1"/>
  <c r="B8" i="4"/>
  <c r="C8" i="4" s="1"/>
  <c r="B7" i="4"/>
  <c r="C7" i="4" s="1"/>
  <c r="B6" i="4"/>
  <c r="C6" i="4" s="1"/>
  <c r="C5" i="4"/>
  <c r="B5" i="4"/>
  <c r="C4" i="4"/>
  <c r="B4" i="4"/>
  <c r="B3" i="4"/>
  <c r="C3" i="4" s="1"/>
  <c r="B2" i="4"/>
  <c r="C2" i="4" s="1"/>
  <c r="C9" i="4" l="1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<sst xmlns="http://schemas.openxmlformats.org/spreadsheetml/2006/main" count="68" uniqueCount="19">
  <si>
    <t>Original</t>
  </si>
  <si>
    <t>Rent For Month 8/15/2010</t>
  </si>
  <si>
    <t>Transportation</t>
  </si>
  <si>
    <t>In Office Party</t>
  </si>
  <si>
    <t>B &amp; O 8/23/2010</t>
  </si>
  <si>
    <t>Check 8/8/2010</t>
  </si>
  <si>
    <t>B &amp; O 9/23/2011</t>
  </si>
  <si>
    <t>B &amp; O 10/23/2012</t>
  </si>
  <si>
    <t>Office Eq 10/20/2010</t>
  </si>
  <si>
    <t>Extract words</t>
  </si>
  <si>
    <t>Extract date</t>
  </si>
  <si>
    <t>Check</t>
  </si>
  <si>
    <t>Rent For Month</t>
  </si>
  <si>
    <t/>
  </si>
  <si>
    <t>Office Eq</t>
  </si>
  <si>
    <t>B &amp; O</t>
  </si>
  <si>
    <t>From This ==&gt;</t>
  </si>
  <si>
    <t>To This</t>
  </si>
  <si>
    <t>And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</si>
</sst>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3" borderId="1" xfId="0" applyFont="1" applyFill="1" applyBorder="1"/>
    <xf numFmtId="14" fontId="0" fillId="2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1"/>
  <sheetViews>
    <sheetView workbookViewId="0">
      <selection activeCell="B2" sqref="B2"/>
    </sheetView>
  </sheetViews>
  <sheetFormatPr defaultRowHeight="14.4" x14ac:dyDescent="0.3"/>
  <cols>
    <col min="1" max="1" width="23.109375" bestFit="1" customWidth="1"/>
    <col min="2" max="2" width="13.88671875" bestFit="1" customWidth="1"/>
    <col min="3" max="3" width="18.88671875" bestFit="1" customWidth="1"/>
    <col min="5" max="5" width="13.6640625" bestFit="1" customWidth="1"/>
  </cols>
  <sheetData>
    <row r="1" spans="1:3" x14ac:dyDescent="0.3">
      <c r="A1" s="3" t="s">
        <v>0</v>
      </c>
      <c r="B1" s="3" t="s">
        <v>9</v>
      </c>
      <c r="C1" s="3" t="s">
        <v>10</v>
      </c>
    </row>
    <row r="2" spans="1:3" x14ac:dyDescent="0.3">
      <c r="A2" s="1" t="s">
        <v>5</v>
      </c>
      <c r="B2" s="5" t="s">
        <v>11</v>
      </c>
      <c r="C2" s="6">
        <v>40398</v>
      </c>
    </row>
    <row r="3" spans="1:3" x14ac:dyDescent="0.3">
      <c r="A3" s="1" t="s">
        <v>1</v>
      </c>
      <c r="B3" s="5" t="s">
        <v>12</v>
      </c>
      <c r="C3" s="6">
        <v>40405</v>
      </c>
    </row>
    <row r="4" spans="1:3" x14ac:dyDescent="0.3">
      <c r="A4" s="1" t="s">
        <v>2</v>
      </c>
      <c r="B4" s="5" t="s">
        <v>2</v>
      </c>
      <c r="C4" s="6" t="s">
        <v>13</v>
      </c>
    </row>
    <row r="5" spans="1:3" x14ac:dyDescent="0.3">
      <c r="A5" s="1" t="s">
        <v>3</v>
      </c>
      <c r="B5" s="5" t="s">
        <v>3</v>
      </c>
      <c r="C5" s="6" t="s">
        <v>13</v>
      </c>
    </row>
    <row r="6" spans="1:3" x14ac:dyDescent="0.3">
      <c r="A6" s="1" t="s">
        <v>8</v>
      </c>
      <c r="B6" s="5" t="s">
        <v>14</v>
      </c>
      <c r="C6" s="6">
        <v>40471</v>
      </c>
    </row>
    <row r="7" spans="1:3" x14ac:dyDescent="0.3">
      <c r="A7" s="1" t="s">
        <v>4</v>
      </c>
      <c r="B7" s="5" t="s">
        <v>15</v>
      </c>
      <c r="C7" s="6">
        <v>40413</v>
      </c>
    </row>
    <row r="8" spans="1:3" x14ac:dyDescent="0.3">
      <c r="A8" s="1" t="s">
        <v>6</v>
      </c>
      <c r="B8" s="5" t="s">
        <v>15</v>
      </c>
      <c r="C8" s="6">
        <v>40809</v>
      </c>
    </row>
    <row r="9" spans="1:3" x14ac:dyDescent="0.3">
      <c r="A9" s="1" t="s">
        <v>7</v>
      </c>
      <c r="B9" s="5" t="s">
        <v>15</v>
      </c>
      <c r="C9" s="6">
        <v>41205</v>
      </c>
    </row>
    <row r="11" spans="1:3" x14ac:dyDescent="0.3">
      <c r="A11" s="7" t="s">
        <v>16</v>
      </c>
      <c r="B11" s="7" t="s">
        <v>17</v>
      </c>
      <c r="C11" s="7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9"/>
  <sheetViews>
    <sheetView workbookViewId="0">
      <selection activeCell="B2" sqref="B2"/>
    </sheetView>
  </sheetViews>
  <sheetFormatPr defaultRowHeight="14.4" x14ac:dyDescent="0.3"/>
  <cols>
    <col min="1" max="1" width="23.109375" bestFit="1" customWidth="1"/>
    <col min="2" max="2" width="13.88671875" bestFit="1" customWidth="1"/>
    <col min="3" max="3" width="18.88671875" bestFit="1" customWidth="1"/>
    <col min="5" max="5" width="13.6640625" bestFit="1" customWidth="1"/>
  </cols>
  <sheetData>
    <row r="1" spans="1:3" x14ac:dyDescent="0.3">
      <c r="A1" s="3" t="s">
        <v>0</v>
      </c>
      <c r="B1" s="3" t="s">
        <v>9</v>
      </c>
      <c r="C1" s="3" t="s">
        <v>10</v>
      </c>
    </row>
    <row r="2" spans="1:3" x14ac:dyDescent="0.3">
      <c r="A2" s="1" t="s">
        <v>5</v>
      </c>
      <c r="B2" s="5"/>
      <c r="C2" s="6"/>
    </row>
    <row r="3" spans="1:3" x14ac:dyDescent="0.3">
      <c r="A3" s="1" t="s">
        <v>1</v>
      </c>
      <c r="B3" s="5"/>
      <c r="C3" s="6"/>
    </row>
    <row r="4" spans="1:3" x14ac:dyDescent="0.3">
      <c r="A4" s="1" t="s">
        <v>2</v>
      </c>
      <c r="B4" s="5"/>
      <c r="C4" s="6"/>
    </row>
    <row r="5" spans="1:3" x14ac:dyDescent="0.3">
      <c r="A5" s="1" t="s">
        <v>3</v>
      </c>
      <c r="B5" s="5"/>
      <c r="C5" s="6"/>
    </row>
    <row r="6" spans="1:3" x14ac:dyDescent="0.3">
      <c r="A6" s="1" t="s">
        <v>8</v>
      </c>
      <c r="B6" s="5"/>
      <c r="C6" s="6"/>
    </row>
    <row r="7" spans="1:3" x14ac:dyDescent="0.3">
      <c r="A7" s="1" t="s">
        <v>4</v>
      </c>
      <c r="B7" s="5"/>
      <c r="C7" s="6"/>
    </row>
    <row r="8" spans="1:3" x14ac:dyDescent="0.3">
      <c r="A8" s="1" t="s">
        <v>6</v>
      </c>
      <c r="B8" s="5"/>
      <c r="C8" s="6"/>
    </row>
    <row r="9" spans="1:3" x14ac:dyDescent="0.3">
      <c r="A9" s="1" t="s">
        <v>7</v>
      </c>
      <c r="B9" s="5"/>
      <c r="C9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9"/>
  <sheetViews>
    <sheetView workbookViewId="0">
      <selection activeCell="B2" sqref="B2"/>
    </sheetView>
  </sheetViews>
  <sheetFormatPr defaultRowHeight="14.4" x14ac:dyDescent="0.3"/>
  <cols>
    <col min="1" max="1" width="23.109375" bestFit="1" customWidth="1"/>
    <col min="2" max="2" width="13.88671875" bestFit="1" customWidth="1"/>
    <col min="3" max="3" width="18.88671875" bestFit="1" customWidth="1"/>
    <col min="5" max="5" width="13.6640625" bestFit="1" customWidth="1"/>
  </cols>
  <sheetData>
    <row r="1" spans="1:3" x14ac:dyDescent="0.3">
      <c r="A1" s="3" t="s">
        <v>0</v>
      </c>
      <c r="B1" s="3" t="s">
        <v>9</v>
      </c>
      <c r="C1" s="3" t="s">
        <v>10</v>
      </c>
    </row>
    <row r="2" spans="1:3" x14ac:dyDescent="0.3">
      <c r="A2" s="1" t="s">
        <v>5</v>
      </c>
      <c r="B2" s="5" t="str">
        <f>IF(LEN(C2)=0,A2,LEFT(A2,LEN(A2)-LEN(TEXT(C2,"m/d/yyy"))))</f>
        <v xml:space="preserve">Check </v>
      </c>
      <c r="C2" s="6">
        <f>IFERROR(DATEVALUE(RIGHT(A2,9)),IFERROR(DATEVALUE(RIGHT(A2,10)),""))</f>
        <v>40398</v>
      </c>
    </row>
    <row r="3" spans="1:3" x14ac:dyDescent="0.3">
      <c r="A3" s="1" t="s">
        <v>1</v>
      </c>
      <c r="B3" s="5" t="str">
        <f t="shared" ref="B3:B9" si="0">IF(LEN(C3)=0,A3,LEFT(A3,LEN(A3)-LEN(TEXT(C3,"m/d/yyy"))))</f>
        <v xml:space="preserve">Rent For Month </v>
      </c>
      <c r="C3" s="6">
        <f t="shared" ref="C3:C9" si="1">IFERROR(DATEVALUE(RIGHT(A3,9)),IFERROR(DATEVALUE(RIGHT(A3,10)),""))</f>
        <v>40405</v>
      </c>
    </row>
    <row r="4" spans="1:3" x14ac:dyDescent="0.3">
      <c r="A4" s="1" t="s">
        <v>2</v>
      </c>
      <c r="B4" s="5" t="str">
        <f t="shared" si="0"/>
        <v>Transportation</v>
      </c>
      <c r="C4" s="6" t="str">
        <f t="shared" si="1"/>
        <v/>
      </c>
    </row>
    <row r="5" spans="1:3" x14ac:dyDescent="0.3">
      <c r="A5" s="1" t="s">
        <v>3</v>
      </c>
      <c r="B5" s="5" t="str">
        <f t="shared" si="0"/>
        <v>In Office Party</v>
      </c>
      <c r="C5" s="6" t="str">
        <f t="shared" si="1"/>
        <v/>
      </c>
    </row>
    <row r="6" spans="1:3" x14ac:dyDescent="0.3">
      <c r="A6" s="1" t="s">
        <v>8</v>
      </c>
      <c r="B6" s="5" t="str">
        <f t="shared" si="0"/>
        <v xml:space="preserve">Office Eq </v>
      </c>
      <c r="C6" s="6">
        <f t="shared" si="1"/>
        <v>40471</v>
      </c>
    </row>
    <row r="7" spans="1:3" x14ac:dyDescent="0.3">
      <c r="A7" s="1" t="s">
        <v>4</v>
      </c>
      <c r="B7" s="5" t="str">
        <f t="shared" si="0"/>
        <v xml:space="preserve">B &amp; O </v>
      </c>
      <c r="C7" s="6">
        <f t="shared" si="1"/>
        <v>40413</v>
      </c>
    </row>
    <row r="8" spans="1:3" x14ac:dyDescent="0.3">
      <c r="A8" s="1" t="s">
        <v>6</v>
      </c>
      <c r="B8" s="5" t="str">
        <f t="shared" si="0"/>
        <v xml:space="preserve">B &amp; O </v>
      </c>
      <c r="C8" s="6">
        <f t="shared" si="1"/>
        <v>40809</v>
      </c>
    </row>
    <row r="9" spans="1:3" x14ac:dyDescent="0.3">
      <c r="A9" s="1" t="s">
        <v>7</v>
      </c>
      <c r="B9" s="5" t="str">
        <f t="shared" si="0"/>
        <v xml:space="preserve">B &amp; O </v>
      </c>
      <c r="C9" s="6">
        <f t="shared" si="1"/>
        <v>41205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11"/>
  <sheetViews>
    <sheetView tabSelected="1" zoomScale="95" zoomScaleNormal="95" workbookViewId="0">
      <selection activeCell="B2" sqref="B2"/>
    </sheetView>
  </sheetViews>
  <sheetFormatPr defaultRowHeight="14.4" x14ac:dyDescent="0.3"/>
  <cols>
    <col min="1" max="1" width="23.88671875" bestFit="1" customWidth="1"/>
    <col min="2" max="2" width="13.88671875" bestFit="1" customWidth="1"/>
    <col min="3" max="3" width="18.88671875" bestFit="1" customWidth="1"/>
    <col min="5" max="5" width="13.6640625" bestFit="1" customWidth="1"/>
  </cols>
  <sheetData>
    <row r="1" spans="1:3" x14ac:dyDescent="0.3">
      <c r="A1" s="3" t="s">
        <v>0</v>
      </c>
      <c r="B1" s="3" t="s">
        <v>9</v>
      </c>
      <c r="C1" s="3" t="s">
        <v>10</v>
      </c>
    </row>
    <row r="2" spans="1:3" x14ac:dyDescent="0.3">
      <c r="A2" s="1" t="s">
        <v>5</v>
      </c>
      <c r="B2" s="2" t="str">
        <f t="shared" ref="B2:B9" si="0">IF(ISERROR(SEARCH("/",A2)),A2,TRIM(LEFT(A2,SEARCH("/",A2)-3)))</f>
        <v>Check</v>
      </c>
      <c r="C2" s="4">
        <f>IFERROR(TRIM(REPLACE(A2,1,LEN(B2),""))+0,"")</f>
        <v>40398</v>
      </c>
    </row>
    <row r="3" spans="1:3" x14ac:dyDescent="0.3">
      <c r="A3" s="1" t="s">
        <v>1</v>
      </c>
      <c r="B3" s="2" t="str">
        <f t="shared" si="0"/>
        <v>Rent For Month</v>
      </c>
      <c r="C3" s="4">
        <f t="shared" ref="C3:C9" si="1">IFERROR(TRIM(REPLACE(A3,1,LEN(B3),""))+0,"")</f>
        <v>40405</v>
      </c>
    </row>
    <row r="4" spans="1:3" x14ac:dyDescent="0.3">
      <c r="A4" s="1" t="s">
        <v>2</v>
      </c>
      <c r="B4" s="2" t="str">
        <f t="shared" si="0"/>
        <v>Transportation</v>
      </c>
      <c r="C4" s="4" t="str">
        <f t="shared" si="1"/>
        <v/>
      </c>
    </row>
    <row r="5" spans="1:3" x14ac:dyDescent="0.3">
      <c r="A5" s="1" t="s">
        <v>3</v>
      </c>
      <c r="B5" s="2" t="str">
        <f t="shared" si="0"/>
        <v>In Office Party</v>
      </c>
      <c r="C5" s="4" t="str">
        <f t="shared" si="1"/>
        <v/>
      </c>
    </row>
    <row r="6" spans="1:3" x14ac:dyDescent="0.3">
      <c r="A6" s="1" t="s">
        <v>8</v>
      </c>
      <c r="B6" s="2" t="str">
        <f t="shared" si="0"/>
        <v>Office Eq</v>
      </c>
      <c r="C6" s="4">
        <f t="shared" si="1"/>
        <v>40471</v>
      </c>
    </row>
    <row r="7" spans="1:3" x14ac:dyDescent="0.3">
      <c r="A7" s="1" t="s">
        <v>4</v>
      </c>
      <c r="B7" s="2" t="str">
        <f t="shared" si="0"/>
        <v>B &amp; O</v>
      </c>
      <c r="C7" s="4">
        <f t="shared" si="1"/>
        <v>40413</v>
      </c>
    </row>
    <row r="8" spans="1:3" x14ac:dyDescent="0.3">
      <c r="A8" s="1" t="s">
        <v>6</v>
      </c>
      <c r="B8" s="2" t="str">
        <f t="shared" si="0"/>
        <v>B &amp; O</v>
      </c>
      <c r="C8" s="4">
        <f t="shared" si="1"/>
        <v>40809</v>
      </c>
    </row>
    <row r="9" spans="1:3" x14ac:dyDescent="0.3">
      <c r="A9" s="1" t="s">
        <v>7</v>
      </c>
      <c r="B9" s="2" t="str">
        <f t="shared" si="0"/>
        <v>B &amp; O</v>
      </c>
      <c r="C9" s="4">
        <f t="shared" si="1"/>
        <v>41205</v>
      </c>
    </row>
    <row r="11" spans="1:3" x14ac:dyDescent="0.3">
      <c r="B11">
        <f>LEN(B9)</f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7" sqref="C7"/>
    </sheetView>
  </sheetViews>
  <sheetFormatPr defaultRowHeight="14.4" x14ac:dyDescent="0.3"/>
  <cols>
    <col min="1" max="1" width="23.109375" bestFit="1" customWidth="1"/>
    <col min="2" max="2" width="13.88671875" bestFit="1" customWidth="1"/>
    <col min="3" max="3" width="11.44140625" customWidth="1"/>
    <col min="5" max="5" width="13.6640625" bestFit="1" customWidth="1"/>
  </cols>
  <sheetData>
    <row r="1" spans="1:5" x14ac:dyDescent="0.3">
      <c r="A1" s="3" t="s">
        <v>0</v>
      </c>
      <c r="B1" s="3" t="s">
        <v>9</v>
      </c>
      <c r="C1" s="3" t="s">
        <v>10</v>
      </c>
    </row>
    <row r="2" spans="1:5" x14ac:dyDescent="0.3">
      <c r="A2" s="1" t="s">
        <v>5</v>
      </c>
      <c r="B2" s="2" t="str">
        <f>IFERROR(TRIM(LEFT(A2,SEARCH("/",A2)-3)),A2)</f>
        <v>Check</v>
      </c>
      <c r="C2" s="4">
        <f>IF(ISERROR(SEARCH("/",A2)),"",TRIM(REPLACE(A2,1,LEN(B2),""))+0)</f>
        <v>40398</v>
      </c>
      <c r="E2">
        <f>LEN(B2)</f>
        <v>5</v>
      </c>
    </row>
    <row r="3" spans="1:5" x14ac:dyDescent="0.3">
      <c r="A3" s="1" t="s">
        <v>1</v>
      </c>
      <c r="B3" s="2" t="str">
        <f t="shared" ref="B3:B9" si="0">IFERROR(TRIM(LEFT(A3,SEARCH("/",A3)-3)),A3)</f>
        <v>Rent For Month</v>
      </c>
      <c r="C3" s="4">
        <f t="shared" ref="C3:C9" si="1">IF(ISERROR(SEARCH("/",A3)),"",TRIM(REPLACE(A3,1,LEN(B3),""))+0)</f>
        <v>40405</v>
      </c>
      <c r="E3">
        <f t="shared" ref="E3:E9" si="2">LEN(B3)</f>
        <v>14</v>
      </c>
    </row>
    <row r="4" spans="1:5" x14ac:dyDescent="0.3">
      <c r="A4" s="1" t="s">
        <v>2</v>
      </c>
      <c r="B4" s="2" t="str">
        <f t="shared" si="0"/>
        <v>Transportation</v>
      </c>
      <c r="C4" s="4" t="str">
        <f t="shared" si="1"/>
        <v/>
      </c>
      <c r="E4">
        <f t="shared" si="2"/>
        <v>14</v>
      </c>
    </row>
    <row r="5" spans="1:5" x14ac:dyDescent="0.3">
      <c r="A5" s="1" t="s">
        <v>3</v>
      </c>
      <c r="B5" s="2" t="str">
        <f t="shared" si="0"/>
        <v>In Office Party</v>
      </c>
      <c r="C5" s="4" t="str">
        <f t="shared" si="1"/>
        <v/>
      </c>
      <c r="E5">
        <f t="shared" si="2"/>
        <v>15</v>
      </c>
    </row>
    <row r="6" spans="1:5" x14ac:dyDescent="0.3">
      <c r="A6" s="1" t="s">
        <v>8</v>
      </c>
      <c r="B6" s="2" t="str">
        <f t="shared" si="0"/>
        <v>Office Eq</v>
      </c>
      <c r="C6" s="4">
        <f t="shared" si="1"/>
        <v>40471</v>
      </c>
      <c r="E6">
        <f t="shared" si="2"/>
        <v>9</v>
      </c>
    </row>
    <row r="7" spans="1:5" x14ac:dyDescent="0.3">
      <c r="A7" s="1" t="s">
        <v>4</v>
      </c>
      <c r="B7" s="2" t="str">
        <f t="shared" si="0"/>
        <v>B &amp; O</v>
      </c>
      <c r="C7" s="4">
        <f t="shared" si="1"/>
        <v>40413</v>
      </c>
      <c r="E7">
        <f t="shared" si="2"/>
        <v>5</v>
      </c>
    </row>
    <row r="8" spans="1:5" x14ac:dyDescent="0.3">
      <c r="A8" s="1" t="s">
        <v>6</v>
      </c>
      <c r="B8" s="2" t="str">
        <f t="shared" si="0"/>
        <v>B &amp; O</v>
      </c>
      <c r="C8" s="4">
        <f t="shared" si="1"/>
        <v>40809</v>
      </c>
      <c r="E8">
        <f t="shared" si="2"/>
        <v>5</v>
      </c>
    </row>
    <row r="9" spans="1:5" x14ac:dyDescent="0.3">
      <c r="A9" s="1" t="s">
        <v>7</v>
      </c>
      <c r="B9" s="2" t="str">
        <f t="shared" si="0"/>
        <v>B &amp; O</v>
      </c>
      <c r="C9" s="4">
        <f t="shared" si="1"/>
        <v>41205</v>
      </c>
      <c r="E9">
        <f t="shared" si="2"/>
        <v>5</v>
      </c>
    </row>
    <row r="11" spans="1:5" x14ac:dyDescent="0.3">
      <c r="B11">
        <f>LEN(B9)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</vt:lpstr>
      <vt:lpstr>blank</vt:lpstr>
      <vt:lpstr>Bill</vt:lpstr>
      <vt:lpstr>Mike</vt:lpstr>
      <vt:lpstr>Sheet1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2010-08-10T21:21:05Z</dcterms:created>
  <dcterms:modified xsi:type="dcterms:W3CDTF">2010-09-22T19:44:22Z</dcterms:modified>
</cp:coreProperties>
</file>