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7365" activeTab="1"/>
  </bookViews>
  <sheets>
    <sheet name="Goal" sheetId="1" r:id="rId1"/>
    <sheet name="Bill" sheetId="2" r:id="rId2"/>
    <sheet name="Bill-an" sheetId="3" r:id="rId3"/>
    <sheet name="Mike" sheetId="4" r:id="rId4"/>
    <sheet name="Mike(1)" sheetId="5" r:id="rId5"/>
    <sheet name="Mike(2)" sheetId="6" r:id="rId6"/>
    <sheet name="Mike(3)" sheetId="7" r:id="rId7"/>
    <sheet name="Notes" sheetId="8" r:id="rId8"/>
  </sheets>
  <definedNames/>
  <calcPr fullCalcOnLoad="1"/>
</workbook>
</file>

<file path=xl/sharedStrings.xml><?xml version="1.0" encoding="utf-8"?>
<sst xmlns="http://schemas.openxmlformats.org/spreadsheetml/2006/main" count="175" uniqueCount="37">
  <si>
    <t>Allan</t>
  </si>
  <si>
    <t>Bill</t>
  </si>
  <si>
    <t>Charley</t>
  </si>
  <si>
    <t>Dave</t>
  </si>
  <si>
    <t>Ed</t>
  </si>
  <si>
    <t>Fiona</t>
  </si>
  <si>
    <t>Gabby</t>
  </si>
  <si>
    <t>Helen</t>
  </si>
  <si>
    <t>Ike</t>
  </si>
  <si>
    <t>Joe</t>
  </si>
  <si>
    <t>Kyle</t>
  </si>
  <si>
    <t>Lora</t>
  </si>
  <si>
    <t>Mike</t>
  </si>
  <si>
    <t>Last</t>
  </si>
  <si>
    <t>Estimate 1</t>
  </si>
  <si>
    <t>Estimate 2</t>
  </si>
  <si>
    <t>Estimate 3</t>
  </si>
  <si>
    <t>Estimate 4</t>
  </si>
  <si>
    <t>Estimate 5</t>
  </si>
  <si>
    <t>Estimate 6</t>
  </si>
  <si>
    <t>Estimate 7</t>
  </si>
  <si>
    <t>Estimate 8</t>
  </si>
  <si>
    <t>Estimate 9</t>
  </si>
  <si>
    <t>Estimate 10</t>
  </si>
  <si>
    <t>Estimate 11</t>
  </si>
  <si>
    <t>Max</t>
  </si>
  <si>
    <t>INDEX solution is good because it is not volitile like the OFFSET function. But both the INDEX and OFFSET solutions will not handle blanks.</t>
  </si>
  <si>
    <t>The LOOKUP solution is good because it will handle blanks and it is the fasterst calculating.</t>
  </si>
  <si>
    <t>To get the LOOKUP solution to work you must have the lookup_value be larger than or equal to the biggest value in the data set.</t>
  </si>
  <si>
    <t>For more about the OFFSET function, see this video:</t>
  </si>
  <si>
    <t>For more about the INDEX function, see this video:</t>
  </si>
  <si>
    <t>For more about the LOOKUP function, see this video:</t>
  </si>
  <si>
    <t>Excel Magic Trick #78: OFFSET function</t>
  </si>
  <si>
    <t>Excel Lookup Series #9: INDEX function 1st Example</t>
  </si>
  <si>
    <t>Excel Lookup Series #12: INDEX &amp; MATCH functions Example 2!</t>
  </si>
  <si>
    <t>Excel Lookup Series #13: INDEX &amp; MATCH functions Example 3!</t>
  </si>
  <si>
    <t>Excel Lookup Series #7: LOOKUP Function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</si>
</sst>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5"/>
      <color indexed="12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9" fillId="0" borderId="0" xfId="51" applyAlignment="1">
      <alignment/>
    </xf>
    <xf numFmtId="0" fontId="23" fillId="27" borderId="1" xfId="40" applyAlignment="1">
      <alignment/>
    </xf>
    <xf numFmtId="0" fontId="23" fillId="27" borderId="10" xfId="40" applyBorder="1" applyAlignment="1">
      <alignment/>
    </xf>
    <xf numFmtId="0" fontId="0" fillId="0" borderId="11" xfId="0" applyBorder="1" applyAlignment="1">
      <alignment/>
    </xf>
    <xf numFmtId="0" fontId="24" fillId="34" borderId="11" xfId="51" applyFont="1" applyFill="1" applyBorder="1" applyAlignment="1">
      <alignment/>
    </xf>
    <xf numFmtId="0" fontId="24" fillId="34" borderId="0" xfId="51" applyFont="1" applyFill="1" applyAlignment="1">
      <alignment/>
    </xf>
    <xf numFmtId="0" fontId="0" fillId="35" borderId="12" xfId="0" applyFill="1" applyBorder="1" applyAlignment="1">
      <alignment horizontal="centerContinuous" wrapText="1"/>
    </xf>
    <xf numFmtId="0" fontId="0" fillId="35" borderId="13" xfId="0" applyFill="1" applyBorder="1" applyAlignment="1">
      <alignment horizontal="centerContinuous" wrapText="1"/>
    </xf>
    <xf numFmtId="0" fontId="0" fillId="35" borderId="14" xfId="0" applyFill="1" applyBorder="1" applyAlignment="1">
      <alignment horizontal="centerContinuous" wrapText="1"/>
    </xf>
    <xf numFmtId="0" fontId="30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pZ1ncHkzjt0&amp;feature=channel_page" TargetMode="External" /><Relationship Id="rId2" Type="http://schemas.openxmlformats.org/officeDocument/2006/relationships/hyperlink" Target="http://www.youtube.com/watch?v=yLP17soNn3Y" TargetMode="External" /><Relationship Id="rId3" Type="http://schemas.openxmlformats.org/officeDocument/2006/relationships/hyperlink" Target="http://www.youtube.com/watch?v=NYN5s1fHKog" TargetMode="External" /><Relationship Id="rId4" Type="http://schemas.openxmlformats.org/officeDocument/2006/relationships/hyperlink" Target="http://www.youtube.com/watch?v=DedcDCkC5PA" TargetMode="External" /><Relationship Id="rId5" Type="http://schemas.openxmlformats.org/officeDocument/2006/relationships/hyperlink" Target="http://www.youtube.com/watch?v=aleaMFPk4-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6.00390625" style="0" bestFit="1" customWidth="1"/>
    <col min="3" max="8" width="10.140625" style="0" bestFit="1" customWidth="1"/>
  </cols>
  <sheetData>
    <row r="1" spans="2:8" ht="15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</row>
    <row r="2" spans="1:5" ht="15">
      <c r="A2" s="2" t="s">
        <v>0</v>
      </c>
      <c r="B2" s="1">
        <v>49050</v>
      </c>
      <c r="C2">
        <v>50000</v>
      </c>
      <c r="D2">
        <v>49000</v>
      </c>
      <c r="E2" s="1">
        <v>49050</v>
      </c>
    </row>
    <row r="3" spans="1:7" ht="15">
      <c r="A3" s="2" t="s">
        <v>1</v>
      </c>
      <c r="B3">
        <v>13400</v>
      </c>
      <c r="C3">
        <v>13000</v>
      </c>
      <c r="D3">
        <v>12500</v>
      </c>
      <c r="E3">
        <v>13600</v>
      </c>
      <c r="F3">
        <v>12900</v>
      </c>
      <c r="G3">
        <v>13400</v>
      </c>
    </row>
    <row r="4" spans="1:5" ht="15">
      <c r="A4" s="2" t="s">
        <v>2</v>
      </c>
      <c r="B4">
        <v>23100</v>
      </c>
      <c r="C4">
        <v>25000</v>
      </c>
      <c r="D4">
        <v>23800</v>
      </c>
      <c r="E4">
        <v>23100</v>
      </c>
    </row>
    <row r="5" spans="1:6" ht="15">
      <c r="A5" s="2" t="s">
        <v>3</v>
      </c>
      <c r="B5">
        <v>11900</v>
      </c>
      <c r="C5">
        <v>10000</v>
      </c>
      <c r="D5">
        <v>10700</v>
      </c>
      <c r="E5">
        <v>11600</v>
      </c>
      <c r="F5">
        <v>11900</v>
      </c>
    </row>
    <row r="6" spans="1:5" ht="15">
      <c r="A6" s="2" t="s">
        <v>4</v>
      </c>
      <c r="B6">
        <v>15600</v>
      </c>
      <c r="C6">
        <v>14000</v>
      </c>
      <c r="D6">
        <v>14300</v>
      </c>
      <c r="E6">
        <v>15600</v>
      </c>
    </row>
    <row r="7" spans="1:7" ht="15">
      <c r="A7" s="2" t="s">
        <v>5</v>
      </c>
      <c r="B7" s="1">
        <v>29900</v>
      </c>
      <c r="C7">
        <v>28000</v>
      </c>
      <c r="D7">
        <v>30800</v>
      </c>
      <c r="E7">
        <v>29600</v>
      </c>
      <c r="F7">
        <v>29300</v>
      </c>
      <c r="G7" s="1">
        <v>29900</v>
      </c>
    </row>
    <row r="8" spans="1:5" ht="15">
      <c r="A8" s="2" t="s">
        <v>6</v>
      </c>
      <c r="B8">
        <v>50500</v>
      </c>
      <c r="C8">
        <v>45000</v>
      </c>
      <c r="D8">
        <v>48600</v>
      </c>
      <c r="E8">
        <v>50500</v>
      </c>
    </row>
    <row r="9" spans="1:5" ht="15">
      <c r="A9" s="2" t="s">
        <v>7</v>
      </c>
      <c r="B9">
        <v>42200</v>
      </c>
      <c r="C9">
        <v>38000</v>
      </c>
      <c r="D9">
        <v>41800</v>
      </c>
      <c r="E9">
        <v>42200</v>
      </c>
    </row>
    <row r="10" spans="1:7" ht="15">
      <c r="A10" s="2" t="s">
        <v>8</v>
      </c>
      <c r="B10">
        <v>54100</v>
      </c>
      <c r="C10">
        <v>45000</v>
      </c>
      <c r="D10">
        <v>46800</v>
      </c>
      <c r="E10">
        <v>50100</v>
      </c>
      <c r="F10">
        <v>50600</v>
      </c>
      <c r="G10">
        <v>54100</v>
      </c>
    </row>
    <row r="11" spans="1:5" ht="15">
      <c r="A11" s="2" t="s">
        <v>9</v>
      </c>
      <c r="B11">
        <v>30000</v>
      </c>
      <c r="C11">
        <v>30000</v>
      </c>
      <c r="D11">
        <v>30900</v>
      </c>
      <c r="E11">
        <v>30000</v>
      </c>
    </row>
    <row r="12" spans="1:6" ht="15">
      <c r="A12" s="2" t="s">
        <v>10</v>
      </c>
      <c r="B12">
        <v>36200</v>
      </c>
      <c r="C12">
        <v>29000</v>
      </c>
      <c r="D12">
        <v>31600</v>
      </c>
      <c r="E12">
        <v>32900</v>
      </c>
      <c r="F12">
        <v>36200</v>
      </c>
    </row>
    <row r="13" spans="1:7" ht="15">
      <c r="A13" s="2" t="s">
        <v>11</v>
      </c>
      <c r="B13">
        <v>50500</v>
      </c>
      <c r="C13">
        <v>45000</v>
      </c>
      <c r="D13">
        <v>47300</v>
      </c>
      <c r="E13">
        <v>48200</v>
      </c>
      <c r="F13">
        <v>52100</v>
      </c>
      <c r="G13">
        <v>50500</v>
      </c>
    </row>
    <row r="14" spans="1:6" ht="15">
      <c r="A14" s="2" t="s">
        <v>12</v>
      </c>
      <c r="B14">
        <v>45100</v>
      </c>
      <c r="C14">
        <v>43000</v>
      </c>
      <c r="D14">
        <v>44700</v>
      </c>
      <c r="E14">
        <v>43400</v>
      </c>
      <c r="F14">
        <v>45100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14"/>
  <sheetViews>
    <sheetView tabSelected="1" zoomScalePageLayoutView="0" workbookViewId="0" topLeftCell="A1">
      <selection activeCell="B2" sqref="B2:B14"/>
    </sheetView>
  </sheetViews>
  <sheetFormatPr defaultColWidth="9.140625" defaultRowHeight="12.75"/>
  <cols>
    <col min="2" max="2" width="10.57421875" style="0" customWidth="1"/>
    <col min="3" max="8" width="10.140625" style="0" bestFit="1" customWidth="1"/>
  </cols>
  <sheetData>
    <row r="1" spans="2:8" ht="15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</row>
    <row r="2" spans="1:6" ht="15">
      <c r="A2" s="2" t="s">
        <v>0</v>
      </c>
      <c r="B2" s="3"/>
      <c r="C2">
        <v>50000</v>
      </c>
      <c r="D2">
        <v>49000</v>
      </c>
      <c r="E2">
        <v>49050</v>
      </c>
      <c r="F2">
        <v>55000</v>
      </c>
    </row>
    <row r="3" spans="1:7" ht="15">
      <c r="A3" s="2" t="s">
        <v>1</v>
      </c>
      <c r="B3" s="3"/>
      <c r="C3">
        <v>13000</v>
      </c>
      <c r="D3">
        <v>12500</v>
      </c>
      <c r="E3">
        <v>13600</v>
      </c>
      <c r="F3">
        <v>12900</v>
      </c>
      <c r="G3">
        <v>13400</v>
      </c>
    </row>
    <row r="4" spans="1:5" ht="15">
      <c r="A4" s="2" t="s">
        <v>2</v>
      </c>
      <c r="B4" s="3"/>
      <c r="C4">
        <v>25000</v>
      </c>
      <c r="D4">
        <v>23800</v>
      </c>
      <c r="E4">
        <v>23100</v>
      </c>
    </row>
    <row r="5" spans="1:6" ht="15">
      <c r="A5" s="2" t="s">
        <v>3</v>
      </c>
      <c r="B5" s="3"/>
      <c r="C5">
        <v>10000</v>
      </c>
      <c r="D5">
        <v>10700</v>
      </c>
      <c r="E5">
        <v>11600</v>
      </c>
      <c r="F5">
        <v>11900</v>
      </c>
    </row>
    <row r="6" spans="1:5" ht="15">
      <c r="A6" s="2" t="s">
        <v>4</v>
      </c>
      <c r="B6" s="3"/>
      <c r="C6">
        <v>14000</v>
      </c>
      <c r="D6">
        <v>14300</v>
      </c>
      <c r="E6">
        <v>15600</v>
      </c>
    </row>
    <row r="7" spans="1:9" ht="15">
      <c r="A7" s="2" t="s">
        <v>5</v>
      </c>
      <c r="B7" s="3"/>
      <c r="C7">
        <v>28000</v>
      </c>
      <c r="D7">
        <v>30800</v>
      </c>
      <c r="E7">
        <v>29600</v>
      </c>
      <c r="F7">
        <v>29300</v>
      </c>
      <c r="G7">
        <v>29900</v>
      </c>
      <c r="H7">
        <v>35000</v>
      </c>
      <c r="I7">
        <v>42000</v>
      </c>
    </row>
    <row r="8" spans="1:5" ht="15">
      <c r="A8" s="2" t="s">
        <v>6</v>
      </c>
      <c r="B8" s="3"/>
      <c r="C8">
        <v>45000</v>
      </c>
      <c r="D8">
        <v>48600</v>
      </c>
      <c r="E8">
        <v>50500</v>
      </c>
    </row>
    <row r="9" spans="1:5" ht="15">
      <c r="A9" s="2" t="s">
        <v>7</v>
      </c>
      <c r="B9" s="3"/>
      <c r="C9">
        <v>38000</v>
      </c>
      <c r="D9">
        <v>41800</v>
      </c>
      <c r="E9">
        <v>42200</v>
      </c>
    </row>
    <row r="10" spans="1:7" ht="15">
      <c r="A10" s="2" t="s">
        <v>8</v>
      </c>
      <c r="B10" s="3"/>
      <c r="C10">
        <v>45000</v>
      </c>
      <c r="D10">
        <v>46800</v>
      </c>
      <c r="E10">
        <v>50100</v>
      </c>
      <c r="F10">
        <v>50600</v>
      </c>
      <c r="G10">
        <v>54100</v>
      </c>
    </row>
    <row r="11" spans="1:5" ht="15">
      <c r="A11" s="2" t="s">
        <v>9</v>
      </c>
      <c r="B11" s="3"/>
      <c r="C11">
        <v>30000</v>
      </c>
      <c r="D11">
        <v>30900</v>
      </c>
      <c r="E11">
        <v>30000</v>
      </c>
    </row>
    <row r="12" spans="1:6" ht="15">
      <c r="A12" s="2" t="s">
        <v>10</v>
      </c>
      <c r="B12" s="3"/>
      <c r="C12">
        <v>29000</v>
      </c>
      <c r="D12">
        <v>31600</v>
      </c>
      <c r="E12">
        <v>32900</v>
      </c>
      <c r="F12">
        <v>36200</v>
      </c>
    </row>
    <row r="13" spans="1:7" ht="15">
      <c r="A13" s="2" t="s">
        <v>11</v>
      </c>
      <c r="B13" s="3"/>
      <c r="C13">
        <v>45000</v>
      </c>
      <c r="D13">
        <v>47300</v>
      </c>
      <c r="E13">
        <v>48200</v>
      </c>
      <c r="F13">
        <v>52100</v>
      </c>
      <c r="G13">
        <v>50500</v>
      </c>
    </row>
    <row r="14" spans="1:6" ht="15">
      <c r="A14" s="2" t="s">
        <v>12</v>
      </c>
      <c r="B14" s="3"/>
      <c r="C14">
        <v>43000</v>
      </c>
      <c r="D14">
        <v>44700</v>
      </c>
      <c r="E14">
        <v>43400</v>
      </c>
      <c r="F14">
        <v>45100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PageLayoutView="0" workbookViewId="0" topLeftCell="A1">
      <selection activeCell="C2" sqref="C2:I14"/>
    </sheetView>
  </sheetViews>
  <sheetFormatPr defaultColWidth="9.140625" defaultRowHeight="12.75"/>
  <cols>
    <col min="2" max="2" width="10.57421875" style="0" customWidth="1"/>
    <col min="3" max="8" width="10.140625" style="0" bestFit="1" customWidth="1"/>
  </cols>
  <sheetData>
    <row r="1" spans="2:8" ht="15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</row>
    <row r="2" spans="1:6" ht="15">
      <c r="A2" s="2" t="s">
        <v>0</v>
      </c>
      <c r="B2" s="3">
        <f>INDEX(C2:L2,1,COUNT(C2:L2))</f>
        <v>55000</v>
      </c>
      <c r="C2">
        <v>50000</v>
      </c>
      <c r="D2">
        <v>49000</v>
      </c>
      <c r="E2">
        <v>49050</v>
      </c>
      <c r="F2">
        <v>55000</v>
      </c>
    </row>
    <row r="3" spans="1:7" ht="15">
      <c r="A3" s="2" t="s">
        <v>1</v>
      </c>
      <c r="B3" s="3">
        <f aca="true" t="shared" si="0" ref="B3:B14">INDEX(C3:L3,1,COUNT(C3:L3))</f>
        <v>13400</v>
      </c>
      <c r="C3">
        <v>13000</v>
      </c>
      <c r="D3">
        <v>12500</v>
      </c>
      <c r="E3">
        <v>13600</v>
      </c>
      <c r="F3">
        <v>12900</v>
      </c>
      <c r="G3">
        <v>13400</v>
      </c>
    </row>
    <row r="4" spans="1:5" ht="15">
      <c r="A4" s="2" t="s">
        <v>2</v>
      </c>
      <c r="B4" s="3">
        <f t="shared" si="0"/>
        <v>23100</v>
      </c>
      <c r="C4">
        <v>25000</v>
      </c>
      <c r="D4">
        <v>23800</v>
      </c>
      <c r="E4">
        <v>23100</v>
      </c>
    </row>
    <row r="5" spans="1:6" ht="15">
      <c r="A5" s="2" t="s">
        <v>3</v>
      </c>
      <c r="B5" s="3">
        <f t="shared" si="0"/>
        <v>11900</v>
      </c>
      <c r="C5">
        <v>10000</v>
      </c>
      <c r="D5">
        <v>10700</v>
      </c>
      <c r="E5">
        <v>11600</v>
      </c>
      <c r="F5">
        <v>11900</v>
      </c>
    </row>
    <row r="6" spans="1:5" ht="15">
      <c r="A6" s="2" t="s">
        <v>4</v>
      </c>
      <c r="B6" s="3">
        <f t="shared" si="0"/>
        <v>15600</v>
      </c>
      <c r="C6">
        <v>14000</v>
      </c>
      <c r="D6">
        <v>14300</v>
      </c>
      <c r="E6">
        <v>15600</v>
      </c>
    </row>
    <row r="7" spans="1:9" ht="15">
      <c r="A7" s="2" t="s">
        <v>5</v>
      </c>
      <c r="B7" s="3">
        <f t="shared" si="0"/>
        <v>42000</v>
      </c>
      <c r="C7">
        <v>28000</v>
      </c>
      <c r="D7">
        <v>30800</v>
      </c>
      <c r="E7">
        <v>29600</v>
      </c>
      <c r="F7">
        <v>29300</v>
      </c>
      <c r="G7">
        <v>29900</v>
      </c>
      <c r="H7">
        <v>35000</v>
      </c>
      <c r="I7">
        <v>42000</v>
      </c>
    </row>
    <row r="8" spans="1:5" ht="15">
      <c r="A8" s="2" t="s">
        <v>6</v>
      </c>
      <c r="B8" s="3">
        <f t="shared" si="0"/>
        <v>50500</v>
      </c>
      <c r="C8">
        <v>45000</v>
      </c>
      <c r="D8">
        <v>48600</v>
      </c>
      <c r="E8">
        <v>50500</v>
      </c>
    </row>
    <row r="9" spans="1:5" ht="15">
      <c r="A9" s="2" t="s">
        <v>7</v>
      </c>
      <c r="B9" s="3">
        <f t="shared" si="0"/>
        <v>42200</v>
      </c>
      <c r="C9">
        <v>38000</v>
      </c>
      <c r="D9">
        <v>41800</v>
      </c>
      <c r="E9">
        <v>42200</v>
      </c>
    </row>
    <row r="10" spans="1:7" ht="15">
      <c r="A10" s="2" t="s">
        <v>8</v>
      </c>
      <c r="B10" s="3">
        <f t="shared" si="0"/>
        <v>54100</v>
      </c>
      <c r="C10">
        <v>45000</v>
      </c>
      <c r="D10">
        <v>46800</v>
      </c>
      <c r="E10">
        <v>50100</v>
      </c>
      <c r="F10">
        <v>50600</v>
      </c>
      <c r="G10">
        <v>54100</v>
      </c>
    </row>
    <row r="11" spans="1:5" ht="15">
      <c r="A11" s="2" t="s">
        <v>9</v>
      </c>
      <c r="B11" s="3">
        <f t="shared" si="0"/>
        <v>30000</v>
      </c>
      <c r="C11">
        <v>30000</v>
      </c>
      <c r="D11">
        <v>30900</v>
      </c>
      <c r="E11">
        <v>30000</v>
      </c>
    </row>
    <row r="12" spans="1:6" ht="15">
      <c r="A12" s="2" t="s">
        <v>10</v>
      </c>
      <c r="B12" s="3">
        <f t="shared" si="0"/>
        <v>36200</v>
      </c>
      <c r="C12">
        <v>29000</v>
      </c>
      <c r="D12">
        <v>31600</v>
      </c>
      <c r="E12">
        <v>32900</v>
      </c>
      <c r="F12">
        <v>36200</v>
      </c>
    </row>
    <row r="13" spans="1:7" ht="15">
      <c r="A13" s="2" t="s">
        <v>11</v>
      </c>
      <c r="B13" s="3">
        <f t="shared" si="0"/>
        <v>50500</v>
      </c>
      <c r="C13">
        <v>45000</v>
      </c>
      <c r="D13">
        <v>47300</v>
      </c>
      <c r="E13">
        <v>48200</v>
      </c>
      <c r="F13">
        <v>52100</v>
      </c>
      <c r="G13">
        <v>50500</v>
      </c>
    </row>
    <row r="14" spans="1:6" ht="15">
      <c r="A14" s="2" t="s">
        <v>12</v>
      </c>
      <c r="B14" s="3">
        <f t="shared" si="0"/>
        <v>45100</v>
      </c>
      <c r="C14">
        <v>43000</v>
      </c>
      <c r="D14">
        <v>44700</v>
      </c>
      <c r="E14">
        <v>43400</v>
      </c>
      <c r="F14">
        <v>45100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M14"/>
  <sheetViews>
    <sheetView zoomScale="145" zoomScaleNormal="145" zoomScalePageLayoutView="0" workbookViewId="0" topLeftCell="A1">
      <selection activeCell="B2" sqref="B2:B14"/>
    </sheetView>
  </sheetViews>
  <sheetFormatPr defaultColWidth="9.140625" defaultRowHeight="12.75"/>
  <cols>
    <col min="2" max="2" width="10.57421875" style="0" customWidth="1"/>
    <col min="3" max="11" width="10.140625" style="0" bestFit="1" customWidth="1"/>
    <col min="12" max="13" width="11.140625" style="0" bestFit="1" customWidth="1"/>
  </cols>
  <sheetData>
    <row r="1" spans="2:13" ht="15">
      <c r="B1" s="7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</row>
    <row r="2" spans="1:13" ht="15">
      <c r="A2" s="7" t="s">
        <v>0</v>
      </c>
      <c r="B2" s="4"/>
      <c r="C2" s="5">
        <v>50000</v>
      </c>
      <c r="D2" s="5">
        <v>49000</v>
      </c>
      <c r="E2" s="5">
        <v>49050</v>
      </c>
      <c r="F2" s="5">
        <v>55000</v>
      </c>
      <c r="G2" s="5"/>
      <c r="H2" s="5"/>
      <c r="I2" s="5"/>
      <c r="J2" s="5"/>
      <c r="K2" s="5"/>
      <c r="L2" s="5"/>
      <c r="M2" s="5"/>
    </row>
    <row r="3" spans="1:13" ht="15">
      <c r="A3" s="7" t="s">
        <v>1</v>
      </c>
      <c r="B3" s="4"/>
      <c r="C3" s="5">
        <v>13000</v>
      </c>
      <c r="D3" s="5">
        <v>12500</v>
      </c>
      <c r="E3" s="5">
        <v>13600</v>
      </c>
      <c r="F3" s="5">
        <v>12900</v>
      </c>
      <c r="G3" s="5">
        <v>13400</v>
      </c>
      <c r="H3" s="5"/>
      <c r="I3" s="5"/>
      <c r="J3" s="5"/>
      <c r="K3" s="5"/>
      <c r="L3" s="5"/>
      <c r="M3" s="5"/>
    </row>
    <row r="4" spans="1:13" ht="15">
      <c r="A4" s="7" t="s">
        <v>2</v>
      </c>
      <c r="B4" s="4"/>
      <c r="C4" s="5">
        <v>25000</v>
      </c>
      <c r="D4" s="5">
        <v>23800</v>
      </c>
      <c r="E4" s="5">
        <v>23100</v>
      </c>
      <c r="F4" s="5"/>
      <c r="G4" s="5"/>
      <c r="H4" s="5"/>
      <c r="I4" s="5"/>
      <c r="J4" s="5"/>
      <c r="K4" s="5"/>
      <c r="L4" s="5"/>
      <c r="M4" s="5"/>
    </row>
    <row r="5" spans="1:13" ht="15">
      <c r="A5" s="7" t="s">
        <v>3</v>
      </c>
      <c r="B5" s="4"/>
      <c r="C5" s="5">
        <v>10000</v>
      </c>
      <c r="D5" s="5">
        <v>11</v>
      </c>
      <c r="E5" s="5">
        <v>11600</v>
      </c>
      <c r="F5" s="5">
        <v>11900</v>
      </c>
      <c r="G5" s="5"/>
      <c r="H5" s="5"/>
      <c r="I5" s="5"/>
      <c r="J5" s="5"/>
      <c r="K5" s="5"/>
      <c r="L5" s="5"/>
      <c r="M5" s="5"/>
    </row>
    <row r="6" spans="1:13" ht="15">
      <c r="A6" s="7" t="s">
        <v>4</v>
      </c>
      <c r="B6" s="4"/>
      <c r="C6" s="5">
        <v>14000</v>
      </c>
      <c r="D6" s="5">
        <v>14300</v>
      </c>
      <c r="E6" s="5">
        <v>15600</v>
      </c>
      <c r="F6" s="5"/>
      <c r="G6" s="5"/>
      <c r="H6" s="5"/>
      <c r="I6" s="5"/>
      <c r="J6" s="5"/>
      <c r="K6" s="5"/>
      <c r="L6" s="5"/>
      <c r="M6" s="5"/>
    </row>
    <row r="7" spans="1:13" ht="15">
      <c r="A7" s="7" t="s">
        <v>5</v>
      </c>
      <c r="B7" s="4"/>
      <c r="C7" s="5">
        <v>28000</v>
      </c>
      <c r="D7" s="5">
        <v>30800</v>
      </c>
      <c r="E7" s="5">
        <v>29600</v>
      </c>
      <c r="F7" s="5">
        <v>29300</v>
      </c>
      <c r="G7" s="5">
        <v>29900</v>
      </c>
      <c r="H7" s="5">
        <v>35000</v>
      </c>
      <c r="I7" s="5">
        <v>42000</v>
      </c>
      <c r="J7" s="5"/>
      <c r="K7" s="5"/>
      <c r="L7" s="5"/>
      <c r="M7" s="5"/>
    </row>
    <row r="8" spans="1:13" ht="15">
      <c r="A8" s="7" t="s">
        <v>6</v>
      </c>
      <c r="B8" s="4"/>
      <c r="C8" s="5">
        <v>45000</v>
      </c>
      <c r="D8" s="5">
        <v>48600</v>
      </c>
      <c r="E8" s="5">
        <v>50500</v>
      </c>
      <c r="F8" s="5"/>
      <c r="G8" s="5"/>
      <c r="H8" s="5"/>
      <c r="I8" s="5"/>
      <c r="J8" s="5"/>
      <c r="K8" s="5"/>
      <c r="L8" s="5"/>
      <c r="M8" s="5"/>
    </row>
    <row r="9" spans="1:13" ht="15">
      <c r="A9" s="7" t="s">
        <v>7</v>
      </c>
      <c r="B9" s="4"/>
      <c r="C9" s="5">
        <v>38000</v>
      </c>
      <c r="D9" s="5">
        <v>41800</v>
      </c>
      <c r="E9" s="5">
        <v>42200</v>
      </c>
      <c r="F9" s="5"/>
      <c r="G9" s="5"/>
      <c r="H9" s="5"/>
      <c r="I9" s="5"/>
      <c r="J9" s="5"/>
      <c r="K9" s="5"/>
      <c r="L9" s="5"/>
      <c r="M9" s="5"/>
    </row>
    <row r="10" spans="1:13" ht="15">
      <c r="A10" s="7" t="s">
        <v>8</v>
      </c>
      <c r="B10" s="4"/>
      <c r="C10" s="5">
        <v>45000</v>
      </c>
      <c r="D10" s="5">
        <v>46800</v>
      </c>
      <c r="E10" s="5">
        <v>50100</v>
      </c>
      <c r="F10" s="5">
        <v>50600</v>
      </c>
      <c r="G10" s="5">
        <v>54100</v>
      </c>
      <c r="H10" s="5"/>
      <c r="I10" s="5"/>
      <c r="J10" s="5"/>
      <c r="K10" s="5"/>
      <c r="L10" s="5"/>
      <c r="M10" s="5"/>
    </row>
    <row r="11" spans="1:13" ht="15">
      <c r="A11" s="7" t="s">
        <v>9</v>
      </c>
      <c r="B11" s="4"/>
      <c r="C11" s="5">
        <v>30000</v>
      </c>
      <c r="D11" s="5">
        <v>30900</v>
      </c>
      <c r="E11" s="5">
        <v>30000</v>
      </c>
      <c r="F11" s="5"/>
      <c r="G11" s="5"/>
      <c r="H11" s="5"/>
      <c r="I11" s="5"/>
      <c r="J11" s="5"/>
      <c r="K11" s="5"/>
      <c r="L11" s="5"/>
      <c r="M11" s="5"/>
    </row>
    <row r="12" spans="1:13" ht="15">
      <c r="A12" s="7" t="s">
        <v>10</v>
      </c>
      <c r="B12" s="4"/>
      <c r="C12" s="5">
        <v>29000</v>
      </c>
      <c r="D12" s="5">
        <v>31600</v>
      </c>
      <c r="E12" s="5">
        <v>32900</v>
      </c>
      <c r="F12" s="5">
        <v>36200</v>
      </c>
      <c r="G12" s="5"/>
      <c r="H12" s="5"/>
      <c r="I12" s="5"/>
      <c r="J12" s="5"/>
      <c r="K12" s="5"/>
      <c r="L12" s="5"/>
      <c r="M12" s="5"/>
    </row>
    <row r="13" spans="1:13" ht="15">
      <c r="A13" s="7" t="s">
        <v>11</v>
      </c>
      <c r="B13" s="4"/>
      <c r="C13" s="5">
        <v>45000</v>
      </c>
      <c r="D13" s="5">
        <v>47300</v>
      </c>
      <c r="E13" s="5">
        <v>48200</v>
      </c>
      <c r="F13" s="5">
        <v>52100</v>
      </c>
      <c r="G13" s="5">
        <v>50500</v>
      </c>
      <c r="H13" s="5"/>
      <c r="I13" s="5"/>
      <c r="J13" s="5"/>
      <c r="K13" s="5"/>
      <c r="L13" s="5"/>
      <c r="M13" s="5"/>
    </row>
    <row r="14" spans="1:13" ht="15">
      <c r="A14" s="7" t="s">
        <v>12</v>
      </c>
      <c r="B14" s="4"/>
      <c r="C14" s="5">
        <v>43000</v>
      </c>
      <c r="D14" s="5">
        <v>44700</v>
      </c>
      <c r="E14" s="5">
        <v>43400</v>
      </c>
      <c r="F14" s="5">
        <v>45100</v>
      </c>
      <c r="G14" s="5"/>
      <c r="H14" s="5"/>
      <c r="I14" s="5"/>
      <c r="J14" s="5"/>
      <c r="K14" s="5"/>
      <c r="L14" s="5"/>
      <c r="M14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="145" zoomScaleNormal="145" zoomScalePageLayoutView="0" workbookViewId="0" topLeftCell="A1">
      <selection activeCell="D6" sqref="D6"/>
    </sheetView>
  </sheetViews>
  <sheetFormatPr defaultColWidth="9.140625" defaultRowHeight="12.75"/>
  <cols>
    <col min="2" max="2" width="10.57421875" style="0" customWidth="1"/>
    <col min="3" max="11" width="10.140625" style="0" bestFit="1" customWidth="1"/>
    <col min="12" max="13" width="11.140625" style="0" bestFit="1" customWidth="1"/>
  </cols>
  <sheetData>
    <row r="1" spans="2:13" ht="15">
      <c r="B1" s="7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</row>
    <row r="2" spans="1:13" ht="15">
      <c r="A2" s="7" t="s">
        <v>0</v>
      </c>
      <c r="B2" s="4">
        <f ca="1">OFFSET(B2,,COUNT(C2:M2))</f>
        <v>55000</v>
      </c>
      <c r="C2" s="5">
        <v>50000</v>
      </c>
      <c r="D2" s="5">
        <v>49000</v>
      </c>
      <c r="E2" s="5">
        <v>49050</v>
      </c>
      <c r="F2" s="5">
        <v>55000</v>
      </c>
      <c r="G2" s="5"/>
      <c r="H2" s="5"/>
      <c r="I2" s="5"/>
      <c r="J2" s="5"/>
      <c r="K2" s="5"/>
      <c r="L2" s="5"/>
      <c r="M2" s="5"/>
    </row>
    <row r="3" spans="1:13" ht="15">
      <c r="A3" s="7" t="s">
        <v>1</v>
      </c>
      <c r="B3" s="4">
        <f aca="true" ca="1" t="shared" si="0" ref="B3:B14">OFFSET(B3,,COUNT(C3:M3))</f>
        <v>13400</v>
      </c>
      <c r="C3" s="5">
        <v>13000</v>
      </c>
      <c r="D3" s="5">
        <v>12500</v>
      </c>
      <c r="E3" s="5">
        <v>13600</v>
      </c>
      <c r="F3" s="5">
        <v>12900</v>
      </c>
      <c r="G3" s="5">
        <v>13400</v>
      </c>
      <c r="H3" s="5"/>
      <c r="I3" s="5"/>
      <c r="J3" s="5"/>
      <c r="K3" s="5"/>
      <c r="L3" s="5"/>
      <c r="M3" s="5"/>
    </row>
    <row r="4" spans="1:13" ht="15">
      <c r="A4" s="7" t="s">
        <v>2</v>
      </c>
      <c r="B4" s="4">
        <f ca="1" t="shared" si="0"/>
        <v>23100</v>
      </c>
      <c r="C4" s="5">
        <v>25000</v>
      </c>
      <c r="D4" s="5">
        <v>23800</v>
      </c>
      <c r="E4" s="5">
        <v>23100</v>
      </c>
      <c r="F4" s="5"/>
      <c r="G4" s="5"/>
      <c r="H4" s="5"/>
      <c r="I4" s="5"/>
      <c r="J4" s="5"/>
      <c r="K4" s="5"/>
      <c r="L4" s="5"/>
      <c r="M4" s="5"/>
    </row>
    <row r="5" spans="1:13" ht="15">
      <c r="A5" s="7" t="s">
        <v>3</v>
      </c>
      <c r="B5" s="4">
        <f ca="1" t="shared" si="0"/>
        <v>11900</v>
      </c>
      <c r="C5" s="5">
        <v>10000</v>
      </c>
      <c r="D5" s="5">
        <v>11</v>
      </c>
      <c r="E5" s="5">
        <v>11600</v>
      </c>
      <c r="F5" s="5">
        <v>11900</v>
      </c>
      <c r="G5" s="5"/>
      <c r="H5" s="5"/>
      <c r="I5" s="5"/>
      <c r="J5" s="5"/>
      <c r="K5" s="5"/>
      <c r="L5" s="5"/>
      <c r="M5" s="5"/>
    </row>
    <row r="6" spans="1:13" ht="15">
      <c r="A6" s="7" t="s">
        <v>4</v>
      </c>
      <c r="B6" s="4">
        <f ca="1" t="shared" si="0"/>
        <v>15600</v>
      </c>
      <c r="C6" s="5">
        <v>14000</v>
      </c>
      <c r="D6" s="5">
        <v>14300</v>
      </c>
      <c r="E6" s="5">
        <v>15600</v>
      </c>
      <c r="F6" s="5"/>
      <c r="G6" s="5"/>
      <c r="H6" s="5"/>
      <c r="I6" s="5"/>
      <c r="J6" s="5"/>
      <c r="K6" s="5"/>
      <c r="L6" s="5"/>
      <c r="M6" s="5"/>
    </row>
    <row r="7" spans="1:13" ht="15">
      <c r="A7" s="7" t="s">
        <v>5</v>
      </c>
      <c r="B7" s="4">
        <f ca="1" t="shared" si="0"/>
        <v>42000</v>
      </c>
      <c r="C7" s="5">
        <v>28000</v>
      </c>
      <c r="D7" s="5">
        <v>30800</v>
      </c>
      <c r="E7" s="5">
        <v>29600</v>
      </c>
      <c r="F7" s="5">
        <v>29300</v>
      </c>
      <c r="G7" s="5">
        <v>29900</v>
      </c>
      <c r="H7" s="5">
        <v>35000</v>
      </c>
      <c r="I7" s="5">
        <v>42000</v>
      </c>
      <c r="J7" s="5"/>
      <c r="K7" s="5"/>
      <c r="L7" s="5"/>
      <c r="M7" s="5"/>
    </row>
    <row r="8" spans="1:13" ht="15">
      <c r="A8" s="7" t="s">
        <v>6</v>
      </c>
      <c r="B8" s="4">
        <f ca="1" t="shared" si="0"/>
        <v>50500</v>
      </c>
      <c r="C8" s="5">
        <v>45000</v>
      </c>
      <c r="D8" s="5">
        <v>48600</v>
      </c>
      <c r="E8" s="5">
        <v>50500</v>
      </c>
      <c r="F8" s="5"/>
      <c r="G8" s="5"/>
      <c r="H8" s="5"/>
      <c r="I8" s="5"/>
      <c r="J8" s="5"/>
      <c r="K8" s="5"/>
      <c r="L8" s="5"/>
      <c r="M8" s="5"/>
    </row>
    <row r="9" spans="1:13" ht="15">
      <c r="A9" s="7" t="s">
        <v>7</v>
      </c>
      <c r="B9" s="4">
        <f ca="1" t="shared" si="0"/>
        <v>42200</v>
      </c>
      <c r="C9" s="5">
        <v>38000</v>
      </c>
      <c r="D9" s="5">
        <v>41800</v>
      </c>
      <c r="E9" s="5">
        <v>42200</v>
      </c>
      <c r="F9" s="5"/>
      <c r="G9" s="5"/>
      <c r="H9" s="5"/>
      <c r="I9" s="5"/>
      <c r="J9" s="5"/>
      <c r="K9" s="5"/>
      <c r="L9" s="5"/>
      <c r="M9" s="5"/>
    </row>
    <row r="10" spans="1:13" ht="15">
      <c r="A10" s="7" t="s">
        <v>8</v>
      </c>
      <c r="B10" s="4">
        <f ca="1" t="shared" si="0"/>
        <v>54100</v>
      </c>
      <c r="C10" s="5">
        <v>45000</v>
      </c>
      <c r="D10" s="5">
        <v>46800</v>
      </c>
      <c r="E10" s="5">
        <v>50100</v>
      </c>
      <c r="F10" s="5">
        <v>50600</v>
      </c>
      <c r="G10" s="5">
        <v>54100</v>
      </c>
      <c r="H10" s="5"/>
      <c r="I10" s="5"/>
      <c r="J10" s="5"/>
      <c r="K10" s="5"/>
      <c r="L10" s="5"/>
      <c r="M10" s="5"/>
    </row>
    <row r="11" spans="1:13" ht="15">
      <c r="A11" s="7" t="s">
        <v>9</v>
      </c>
      <c r="B11" s="4">
        <f ca="1" t="shared" si="0"/>
        <v>30000</v>
      </c>
      <c r="C11" s="5">
        <v>30000</v>
      </c>
      <c r="D11" s="5">
        <v>30900</v>
      </c>
      <c r="E11" s="5">
        <v>30000</v>
      </c>
      <c r="F11" s="5"/>
      <c r="G11" s="5"/>
      <c r="H11" s="5"/>
      <c r="I11" s="5"/>
      <c r="J11" s="5"/>
      <c r="K11" s="5"/>
      <c r="L11" s="5"/>
      <c r="M11" s="5"/>
    </row>
    <row r="12" spans="1:13" ht="15">
      <c r="A12" s="7" t="s">
        <v>10</v>
      </c>
      <c r="B12" s="4">
        <f ca="1" t="shared" si="0"/>
        <v>36200</v>
      </c>
      <c r="C12" s="5">
        <v>29000</v>
      </c>
      <c r="D12" s="5">
        <v>31600</v>
      </c>
      <c r="E12" s="5">
        <v>32900</v>
      </c>
      <c r="F12" s="5">
        <v>36200</v>
      </c>
      <c r="G12" s="5"/>
      <c r="H12" s="5"/>
      <c r="I12" s="5"/>
      <c r="J12" s="5"/>
      <c r="K12" s="5"/>
      <c r="L12" s="5"/>
      <c r="M12" s="5"/>
    </row>
    <row r="13" spans="1:13" ht="15">
      <c r="A13" s="7" t="s">
        <v>11</v>
      </c>
      <c r="B13" s="4">
        <f ca="1" t="shared" si="0"/>
        <v>50500</v>
      </c>
      <c r="C13" s="5">
        <v>45000</v>
      </c>
      <c r="D13" s="5">
        <v>47300</v>
      </c>
      <c r="E13" s="5">
        <v>48200</v>
      </c>
      <c r="F13" s="5">
        <v>52100</v>
      </c>
      <c r="G13" s="5">
        <v>50500</v>
      </c>
      <c r="H13" s="5"/>
      <c r="I13" s="5"/>
      <c r="J13" s="5"/>
      <c r="K13" s="5"/>
      <c r="L13" s="5"/>
      <c r="M13" s="5"/>
    </row>
    <row r="14" spans="1:13" ht="15">
      <c r="A14" s="7" t="s">
        <v>12</v>
      </c>
      <c r="B14" s="4">
        <f ca="1" t="shared" si="0"/>
        <v>45100</v>
      </c>
      <c r="C14" s="5">
        <v>43000</v>
      </c>
      <c r="D14" s="5">
        <v>44700</v>
      </c>
      <c r="E14" s="5">
        <v>43400</v>
      </c>
      <c r="F14" s="5">
        <v>45100</v>
      </c>
      <c r="G14" s="5"/>
      <c r="H14" s="5"/>
      <c r="I14" s="5"/>
      <c r="J14" s="5"/>
      <c r="K14" s="5"/>
      <c r="L14" s="5"/>
      <c r="M14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zoomScale="145" zoomScaleNormal="145" zoomScalePageLayoutView="0" workbookViewId="0" topLeftCell="A1">
      <selection activeCell="D6" sqref="D6"/>
    </sheetView>
  </sheetViews>
  <sheetFormatPr defaultColWidth="9.140625" defaultRowHeight="12.75"/>
  <cols>
    <col min="2" max="2" width="10.57421875" style="0" customWidth="1"/>
    <col min="3" max="11" width="10.140625" style="0" bestFit="1" customWidth="1"/>
    <col min="12" max="13" width="11.140625" style="0" bestFit="1" customWidth="1"/>
  </cols>
  <sheetData>
    <row r="1" spans="2:13" ht="15">
      <c r="B1" s="7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</row>
    <row r="2" spans="1:13" ht="15">
      <c r="A2" s="7" t="s">
        <v>0</v>
      </c>
      <c r="B2" s="4">
        <f>LOOKUP(9.99999999999999E+307,C2:M2)</f>
        <v>55000</v>
      </c>
      <c r="C2" s="5">
        <v>50000</v>
      </c>
      <c r="D2" s="5">
        <v>49000</v>
      </c>
      <c r="E2" s="5">
        <v>49050</v>
      </c>
      <c r="F2" s="5">
        <v>55000</v>
      </c>
      <c r="G2" s="5"/>
      <c r="H2" s="5"/>
      <c r="I2" s="5"/>
      <c r="J2" s="5"/>
      <c r="K2" s="5"/>
      <c r="L2" s="5"/>
      <c r="M2" s="5"/>
    </row>
    <row r="3" spans="1:13" ht="15">
      <c r="A3" s="7" t="s">
        <v>1</v>
      </c>
      <c r="B3" s="4">
        <f aca="true" t="shared" si="0" ref="B3:B14">LOOKUP(9.99999999999999E+307,C3:M3)</f>
        <v>13400</v>
      </c>
      <c r="C3" s="5">
        <v>13000</v>
      </c>
      <c r="D3" s="5">
        <v>12500</v>
      </c>
      <c r="E3" s="5">
        <v>13600</v>
      </c>
      <c r="F3" s="5">
        <v>12900</v>
      </c>
      <c r="G3" s="5">
        <v>13400</v>
      </c>
      <c r="H3" s="5"/>
      <c r="I3" s="5"/>
      <c r="J3" s="5"/>
      <c r="K3" s="5"/>
      <c r="L3" s="5"/>
      <c r="M3" s="5"/>
    </row>
    <row r="4" spans="1:13" ht="15">
      <c r="A4" s="7" t="s">
        <v>2</v>
      </c>
      <c r="B4" s="4">
        <f t="shared" si="0"/>
        <v>23100</v>
      </c>
      <c r="C4" s="5">
        <v>25000</v>
      </c>
      <c r="D4" s="5">
        <v>23800</v>
      </c>
      <c r="E4" s="5">
        <v>23100</v>
      </c>
      <c r="F4" s="5"/>
      <c r="G4" s="5"/>
      <c r="H4" s="5"/>
      <c r="I4" s="5"/>
      <c r="J4" s="5"/>
      <c r="K4" s="5"/>
      <c r="L4" s="5"/>
      <c r="M4" s="5"/>
    </row>
    <row r="5" spans="1:13" ht="15">
      <c r="A5" s="7" t="s">
        <v>3</v>
      </c>
      <c r="B5" s="4">
        <f t="shared" si="0"/>
        <v>15</v>
      </c>
      <c r="C5" s="5">
        <v>10000</v>
      </c>
      <c r="D5" s="5"/>
      <c r="E5" s="5">
        <v>11600</v>
      </c>
      <c r="F5" s="5">
        <v>11900</v>
      </c>
      <c r="G5" s="5">
        <v>15</v>
      </c>
      <c r="H5" s="5"/>
      <c r="I5" s="5"/>
      <c r="J5" s="5"/>
      <c r="K5" s="5"/>
      <c r="L5" s="5"/>
      <c r="M5" s="5"/>
    </row>
    <row r="6" spans="1:13" ht="15">
      <c r="A6" s="7" t="s">
        <v>4</v>
      </c>
      <c r="B6" s="4">
        <f t="shared" si="0"/>
        <v>15600</v>
      </c>
      <c r="C6" s="5">
        <v>14000</v>
      </c>
      <c r="D6" s="5">
        <v>14300</v>
      </c>
      <c r="E6" s="5">
        <v>15600</v>
      </c>
      <c r="F6" s="5"/>
      <c r="G6" s="5"/>
      <c r="H6" s="5"/>
      <c r="I6" s="5"/>
      <c r="J6" s="5"/>
      <c r="K6" s="5"/>
      <c r="L6" s="5"/>
      <c r="M6" s="5"/>
    </row>
    <row r="7" spans="1:13" ht="15">
      <c r="A7" s="7" t="s">
        <v>5</v>
      </c>
      <c r="B7" s="4">
        <f t="shared" si="0"/>
        <v>42000</v>
      </c>
      <c r="C7" s="5">
        <v>28000</v>
      </c>
      <c r="D7" s="5"/>
      <c r="E7" s="5"/>
      <c r="F7" s="5">
        <v>29300</v>
      </c>
      <c r="G7" s="5">
        <v>29900</v>
      </c>
      <c r="H7" s="5">
        <v>35000</v>
      </c>
      <c r="I7" s="5">
        <v>42000</v>
      </c>
      <c r="J7" s="5"/>
      <c r="K7" s="5"/>
      <c r="L7" s="5"/>
      <c r="M7" s="5"/>
    </row>
    <row r="8" spans="1:13" ht="15">
      <c r="A8" s="7" t="s">
        <v>6</v>
      </c>
      <c r="B8" s="4">
        <f t="shared" si="0"/>
        <v>50500</v>
      </c>
      <c r="C8" s="5">
        <v>45000</v>
      </c>
      <c r="D8" s="5">
        <v>48600</v>
      </c>
      <c r="E8" s="5">
        <v>50500</v>
      </c>
      <c r="F8" s="5"/>
      <c r="G8" s="5"/>
      <c r="H8" s="5"/>
      <c r="I8" s="5"/>
      <c r="J8" s="5"/>
      <c r="K8" s="5"/>
      <c r="L8" s="5"/>
      <c r="M8" s="5"/>
    </row>
    <row r="9" spans="1:13" ht="15">
      <c r="A9" s="7" t="s">
        <v>7</v>
      </c>
      <c r="B9" s="4">
        <f t="shared" si="0"/>
        <v>42200</v>
      </c>
      <c r="C9" s="5">
        <v>38000</v>
      </c>
      <c r="D9" s="5">
        <v>41800</v>
      </c>
      <c r="E9" s="5">
        <v>42200</v>
      </c>
      <c r="F9" s="5"/>
      <c r="G9" s="5"/>
      <c r="H9" s="5"/>
      <c r="I9" s="5"/>
      <c r="J9" s="5"/>
      <c r="K9" s="5"/>
      <c r="L9" s="5"/>
      <c r="M9" s="5"/>
    </row>
    <row r="10" spans="1:13" ht="15">
      <c r="A10" s="7" t="s">
        <v>8</v>
      </c>
      <c r="B10" s="4">
        <f t="shared" si="0"/>
        <v>54100</v>
      </c>
      <c r="C10" s="5">
        <v>45000</v>
      </c>
      <c r="D10" s="5">
        <v>46800</v>
      </c>
      <c r="E10" s="5">
        <v>50100</v>
      </c>
      <c r="F10" s="5">
        <v>50600</v>
      </c>
      <c r="G10" s="5">
        <v>54100</v>
      </c>
      <c r="H10" s="5"/>
      <c r="I10" s="5"/>
      <c r="J10" s="5"/>
      <c r="K10" s="5"/>
      <c r="L10" s="5"/>
      <c r="M10" s="5"/>
    </row>
    <row r="11" spans="1:13" ht="15">
      <c r="A11" s="7" t="s">
        <v>9</v>
      </c>
      <c r="B11" s="4">
        <f t="shared" si="0"/>
        <v>30000</v>
      </c>
      <c r="C11" s="5">
        <v>30000</v>
      </c>
      <c r="D11" s="5">
        <v>30900</v>
      </c>
      <c r="E11" s="5">
        <v>30000</v>
      </c>
      <c r="F11" s="5"/>
      <c r="G11" s="5"/>
      <c r="H11" s="5"/>
      <c r="I11" s="5"/>
      <c r="J11" s="5"/>
      <c r="K11" s="5"/>
      <c r="L11" s="5"/>
      <c r="M11" s="5"/>
    </row>
    <row r="12" spans="1:13" ht="15">
      <c r="A12" s="7" t="s">
        <v>10</v>
      </c>
      <c r="B12" s="4">
        <f t="shared" si="0"/>
        <v>36200</v>
      </c>
      <c r="C12" s="5">
        <v>29000</v>
      </c>
      <c r="D12" s="5">
        <v>31600</v>
      </c>
      <c r="E12" s="5">
        <v>32900</v>
      </c>
      <c r="F12" s="5">
        <v>36200</v>
      </c>
      <c r="G12" s="5"/>
      <c r="H12" s="5"/>
      <c r="I12" s="5"/>
      <c r="J12" s="5"/>
      <c r="K12" s="5"/>
      <c r="L12" s="5"/>
      <c r="M12" s="5"/>
    </row>
    <row r="13" spans="1:13" ht="15">
      <c r="A13" s="7" t="s">
        <v>11</v>
      </c>
      <c r="B13" s="4">
        <f t="shared" si="0"/>
        <v>50500</v>
      </c>
      <c r="C13" s="5">
        <v>45000</v>
      </c>
      <c r="D13" s="5">
        <v>47300</v>
      </c>
      <c r="E13" s="5">
        <v>48200</v>
      </c>
      <c r="F13" s="5">
        <v>52100</v>
      </c>
      <c r="G13" s="5">
        <v>50500</v>
      </c>
      <c r="H13" s="5"/>
      <c r="I13" s="5"/>
      <c r="J13" s="5"/>
      <c r="K13" s="5"/>
      <c r="L13" s="5"/>
      <c r="M13" s="5"/>
    </row>
    <row r="14" spans="1:13" ht="15">
      <c r="A14" s="7" t="s">
        <v>12</v>
      </c>
      <c r="B14" s="4">
        <f t="shared" si="0"/>
        <v>45100</v>
      </c>
      <c r="C14" s="5">
        <v>43000</v>
      </c>
      <c r="D14" s="5">
        <v>44700</v>
      </c>
      <c r="E14" s="5">
        <v>43400</v>
      </c>
      <c r="F14" s="5">
        <v>45100</v>
      </c>
      <c r="G14" s="5"/>
      <c r="H14" s="5"/>
      <c r="I14" s="5"/>
      <c r="J14" s="5"/>
      <c r="K14" s="5"/>
      <c r="L14" s="5"/>
      <c r="M14" s="5"/>
    </row>
    <row r="16" spans="1:2" ht="12.75">
      <c r="A16" t="s">
        <v>25</v>
      </c>
      <c r="B16">
        <f>MAX(C2:M14)</f>
        <v>55000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zoomScale="115" zoomScaleNormal="115" zoomScalePageLayoutView="0" workbookViewId="0" topLeftCell="A1">
      <selection activeCell="D6" sqref="D6"/>
    </sheetView>
  </sheetViews>
  <sheetFormatPr defaultColWidth="9.140625" defaultRowHeight="12.75"/>
  <cols>
    <col min="2" max="2" width="10.57421875" style="0" customWidth="1"/>
    <col min="3" max="11" width="10.140625" style="0" bestFit="1" customWidth="1"/>
    <col min="12" max="13" width="11.140625" style="0" bestFit="1" customWidth="1"/>
  </cols>
  <sheetData>
    <row r="1" spans="2:13" ht="15">
      <c r="B1" s="7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</row>
    <row r="2" spans="1:13" ht="15">
      <c r="A2" s="7" t="s">
        <v>0</v>
      </c>
      <c r="B2" s="4">
        <f>LOOKUP($B$16,C2:M2)</f>
        <v>55000</v>
      </c>
      <c r="C2" s="5">
        <v>50000</v>
      </c>
      <c r="D2" s="5">
        <v>49000</v>
      </c>
      <c r="E2" s="5">
        <v>49050</v>
      </c>
      <c r="F2" s="5">
        <v>55000</v>
      </c>
      <c r="G2" s="5"/>
      <c r="H2" s="5"/>
      <c r="I2" s="5"/>
      <c r="J2" s="5"/>
      <c r="K2" s="5"/>
      <c r="L2" s="5"/>
      <c r="M2" s="5"/>
    </row>
    <row r="3" spans="1:13" ht="15">
      <c r="A3" s="7" t="s">
        <v>1</v>
      </c>
      <c r="B3" s="4">
        <f aca="true" t="shared" si="0" ref="B3:B14">LOOKUP($B$16,C3:M3)</f>
        <v>13400</v>
      </c>
      <c r="C3" s="5">
        <v>13000</v>
      </c>
      <c r="D3" s="5">
        <v>12500</v>
      </c>
      <c r="E3" s="5">
        <v>13600</v>
      </c>
      <c r="F3" s="5">
        <v>12900</v>
      </c>
      <c r="G3" s="5">
        <v>13400</v>
      </c>
      <c r="H3" s="5"/>
      <c r="I3" s="5"/>
      <c r="J3" s="5"/>
      <c r="K3" s="5"/>
      <c r="L3" s="5"/>
      <c r="M3" s="5"/>
    </row>
    <row r="4" spans="1:13" ht="15">
      <c r="A4" s="7" t="s">
        <v>2</v>
      </c>
      <c r="B4" s="4">
        <f t="shared" si="0"/>
        <v>23100</v>
      </c>
      <c r="C4" s="5">
        <v>25000</v>
      </c>
      <c r="D4" s="5">
        <v>23800</v>
      </c>
      <c r="E4" s="5">
        <v>23100</v>
      </c>
      <c r="F4" s="5"/>
      <c r="G4" s="5"/>
      <c r="H4" s="5"/>
      <c r="I4" s="5"/>
      <c r="J4" s="5"/>
      <c r="K4" s="5"/>
      <c r="L4" s="5"/>
      <c r="M4" s="5"/>
    </row>
    <row r="5" spans="1:13" ht="15">
      <c r="A5" s="7" t="s">
        <v>3</v>
      </c>
      <c r="B5" s="4">
        <f t="shared" si="0"/>
        <v>15</v>
      </c>
      <c r="C5" s="5">
        <v>10000</v>
      </c>
      <c r="D5" s="5"/>
      <c r="E5" s="5">
        <v>11600</v>
      </c>
      <c r="F5" s="5">
        <v>11900</v>
      </c>
      <c r="G5" s="5">
        <v>15</v>
      </c>
      <c r="H5" s="5"/>
      <c r="I5" s="5"/>
      <c r="J5" s="5"/>
      <c r="K5" s="5"/>
      <c r="L5" s="5"/>
      <c r="M5" s="5"/>
    </row>
    <row r="6" spans="1:13" ht="15">
      <c r="A6" s="7" t="s">
        <v>4</v>
      </c>
      <c r="B6" s="4">
        <f t="shared" si="0"/>
        <v>15600</v>
      </c>
      <c r="C6" s="5">
        <v>14000</v>
      </c>
      <c r="D6" s="5">
        <v>14300</v>
      </c>
      <c r="E6" s="5">
        <v>15600</v>
      </c>
      <c r="F6" s="5"/>
      <c r="G6" s="5"/>
      <c r="H6" s="5"/>
      <c r="I6" s="5"/>
      <c r="J6" s="5"/>
      <c r="K6" s="5"/>
      <c r="L6" s="5"/>
      <c r="M6" s="5"/>
    </row>
    <row r="7" spans="1:13" ht="15">
      <c r="A7" s="7" t="s">
        <v>5</v>
      </c>
      <c r="B7" s="4">
        <f t="shared" si="0"/>
        <v>42000</v>
      </c>
      <c r="C7" s="5">
        <v>28000</v>
      </c>
      <c r="D7" s="5"/>
      <c r="E7" s="5"/>
      <c r="F7" s="5">
        <v>29300</v>
      </c>
      <c r="G7" s="5">
        <v>29900</v>
      </c>
      <c r="H7" s="5">
        <v>35000</v>
      </c>
      <c r="I7" s="5">
        <v>42000</v>
      </c>
      <c r="J7" s="5"/>
      <c r="K7" s="5"/>
      <c r="L7" s="5"/>
      <c r="M7" s="5"/>
    </row>
    <row r="8" spans="1:13" ht="15">
      <c r="A8" s="7" t="s">
        <v>6</v>
      </c>
      <c r="B8" s="4">
        <f t="shared" si="0"/>
        <v>50500</v>
      </c>
      <c r="C8" s="5">
        <v>45000</v>
      </c>
      <c r="D8" s="5">
        <v>48600</v>
      </c>
      <c r="E8" s="5">
        <v>50500</v>
      </c>
      <c r="F8" s="5"/>
      <c r="G8" s="5"/>
      <c r="H8" s="5"/>
      <c r="I8" s="5"/>
      <c r="J8" s="5"/>
      <c r="K8" s="5"/>
      <c r="L8" s="5"/>
      <c r="M8" s="5"/>
    </row>
    <row r="9" spans="1:13" ht="15">
      <c r="A9" s="7" t="s">
        <v>7</v>
      </c>
      <c r="B9" s="4">
        <f t="shared" si="0"/>
        <v>42200</v>
      </c>
      <c r="C9" s="5">
        <v>38000</v>
      </c>
      <c r="D9" s="5">
        <v>41800</v>
      </c>
      <c r="E9" s="5">
        <v>42200</v>
      </c>
      <c r="F9" s="5"/>
      <c r="G9" s="5"/>
      <c r="H9" s="5"/>
      <c r="I9" s="5"/>
      <c r="J9" s="5"/>
      <c r="K9" s="5"/>
      <c r="L9" s="5"/>
      <c r="M9" s="5"/>
    </row>
    <row r="10" spans="1:13" ht="15">
      <c r="A10" s="7" t="s">
        <v>8</v>
      </c>
      <c r="B10" s="4">
        <f t="shared" si="0"/>
        <v>54100</v>
      </c>
      <c r="C10" s="5">
        <v>45000</v>
      </c>
      <c r="D10" s="5">
        <v>46800</v>
      </c>
      <c r="E10" s="5">
        <v>50100</v>
      </c>
      <c r="F10" s="5">
        <v>50600</v>
      </c>
      <c r="G10" s="5">
        <v>54100</v>
      </c>
      <c r="H10" s="5"/>
      <c r="I10" s="5"/>
      <c r="J10" s="5"/>
      <c r="K10" s="5"/>
      <c r="L10" s="5"/>
      <c r="M10" s="5"/>
    </row>
    <row r="11" spans="1:13" ht="15">
      <c r="A11" s="7" t="s">
        <v>9</v>
      </c>
      <c r="B11" s="4">
        <f t="shared" si="0"/>
        <v>30000</v>
      </c>
      <c r="C11" s="5">
        <v>30000</v>
      </c>
      <c r="D11" s="5">
        <v>30900</v>
      </c>
      <c r="E11" s="5">
        <v>30000</v>
      </c>
      <c r="F11" s="5"/>
      <c r="G11" s="5"/>
      <c r="H11" s="5"/>
      <c r="I11" s="5"/>
      <c r="J11" s="5"/>
      <c r="K11" s="5"/>
      <c r="L11" s="5"/>
      <c r="M11" s="5"/>
    </row>
    <row r="12" spans="1:13" ht="15">
      <c r="A12" s="7" t="s">
        <v>10</v>
      </c>
      <c r="B12" s="4">
        <f t="shared" si="0"/>
        <v>36200</v>
      </c>
      <c r="C12" s="5">
        <v>29000</v>
      </c>
      <c r="D12" s="5">
        <v>31600</v>
      </c>
      <c r="E12" s="5">
        <v>32900</v>
      </c>
      <c r="F12" s="5">
        <v>36200</v>
      </c>
      <c r="G12" s="5"/>
      <c r="H12" s="5"/>
      <c r="I12" s="5"/>
      <c r="J12" s="5"/>
      <c r="K12" s="5"/>
      <c r="L12" s="5"/>
      <c r="M12" s="5"/>
    </row>
    <row r="13" spans="1:13" ht="15">
      <c r="A13" s="7" t="s">
        <v>11</v>
      </c>
      <c r="B13" s="4">
        <f t="shared" si="0"/>
        <v>50500</v>
      </c>
      <c r="C13" s="5">
        <v>45000</v>
      </c>
      <c r="D13" s="5">
        <v>47300</v>
      </c>
      <c r="E13" s="5">
        <v>48200</v>
      </c>
      <c r="F13" s="5">
        <v>52100</v>
      </c>
      <c r="G13" s="5">
        <v>50500</v>
      </c>
      <c r="H13" s="5"/>
      <c r="I13" s="5"/>
      <c r="J13" s="5"/>
      <c r="K13" s="5"/>
      <c r="L13" s="5"/>
      <c r="M13" s="5"/>
    </row>
    <row r="14" spans="1:13" ht="15">
      <c r="A14" s="7" t="s">
        <v>12</v>
      </c>
      <c r="B14" s="4">
        <f t="shared" si="0"/>
        <v>45100</v>
      </c>
      <c r="C14" s="5">
        <v>43000</v>
      </c>
      <c r="D14" s="5">
        <v>44700</v>
      </c>
      <c r="E14" s="5">
        <v>43400</v>
      </c>
      <c r="F14" s="5">
        <v>45100</v>
      </c>
      <c r="G14" s="5"/>
      <c r="H14" s="5"/>
      <c r="I14" s="5"/>
      <c r="J14" s="5"/>
      <c r="K14" s="5"/>
      <c r="L14" s="5"/>
      <c r="M14" s="5"/>
    </row>
    <row r="16" spans="1:2" ht="12.75">
      <c r="A16" t="s">
        <v>25</v>
      </c>
      <c r="B16">
        <f>MAX(C2:M14)</f>
        <v>55000</v>
      </c>
    </row>
    <row r="19" ht="12.75">
      <c r="A19" t="s">
        <v>26</v>
      </c>
    </row>
    <row r="20" ht="12.75">
      <c r="A20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9"/>
  <sheetViews>
    <sheetView zoomScale="115" zoomScaleNormal="115" zoomScalePageLayoutView="0" workbookViewId="0" topLeftCell="A1">
      <selection activeCell="I9" sqref="I9"/>
    </sheetView>
  </sheetViews>
  <sheetFormatPr defaultColWidth="9.140625" defaultRowHeight="12.75"/>
  <cols>
    <col min="2" max="2" width="10.57421875" style="0" customWidth="1"/>
    <col min="3" max="11" width="10.140625" style="0" bestFit="1" customWidth="1"/>
    <col min="12" max="13" width="11.140625" style="0" bestFit="1" customWidth="1"/>
  </cols>
  <sheetData>
    <row r="1" spans="1:8" ht="25.5">
      <c r="A1" s="8" t="s">
        <v>26</v>
      </c>
      <c r="B1" s="9"/>
      <c r="C1" s="9"/>
      <c r="D1" s="9"/>
      <c r="E1" s="9"/>
      <c r="F1" s="9"/>
      <c r="G1" s="9"/>
      <c r="H1" s="10"/>
    </row>
    <row r="2" spans="1:8" ht="12.75">
      <c r="A2" s="8" t="s">
        <v>27</v>
      </c>
      <c r="B2" s="9"/>
      <c r="C2" s="9"/>
      <c r="D2" s="9"/>
      <c r="E2" s="9"/>
      <c r="F2" s="9"/>
      <c r="G2" s="9"/>
      <c r="H2" s="10"/>
    </row>
    <row r="3" spans="1:8" ht="25.5">
      <c r="A3" s="8" t="s">
        <v>28</v>
      </c>
      <c r="B3" s="9"/>
      <c r="C3" s="9"/>
      <c r="D3" s="9"/>
      <c r="E3" s="9"/>
      <c r="F3" s="9"/>
      <c r="G3" s="9"/>
      <c r="H3" s="10"/>
    </row>
    <row r="4" spans="1:9" ht="18.75">
      <c r="A4" s="8" t="s">
        <v>29</v>
      </c>
      <c r="B4" s="9"/>
      <c r="C4" s="9"/>
      <c r="D4" s="9"/>
      <c r="E4" s="9"/>
      <c r="F4" s="9"/>
      <c r="G4" s="9"/>
      <c r="H4" s="10"/>
      <c r="I4" s="11" t="s">
        <v>32</v>
      </c>
    </row>
    <row r="5" spans="1:9" ht="18.75">
      <c r="A5" s="8" t="s">
        <v>30</v>
      </c>
      <c r="B5" s="9"/>
      <c r="C5" s="9"/>
      <c r="D5" s="9"/>
      <c r="E5" s="9"/>
      <c r="F5" s="9"/>
      <c r="G5" s="9"/>
      <c r="H5" s="10"/>
      <c r="I5" s="11" t="s">
        <v>33</v>
      </c>
    </row>
    <row r="6" ht="18.75">
      <c r="I6" s="11" t="s">
        <v>34</v>
      </c>
    </row>
    <row r="7" ht="18.75">
      <c r="I7" s="11" t="s">
        <v>35</v>
      </c>
    </row>
    <row r="9" spans="1:9" ht="18.75">
      <c r="A9" s="8" t="s">
        <v>31</v>
      </c>
      <c r="B9" s="9"/>
      <c r="C9" s="9"/>
      <c r="D9" s="9"/>
      <c r="E9" s="9"/>
      <c r="F9" s="9"/>
      <c r="G9" s="9"/>
      <c r="H9" s="10"/>
      <c r="I9" s="11" t="s">
        <v>36</v>
      </c>
    </row>
  </sheetData>
  <sheetProtection/>
  <hyperlinks>
    <hyperlink ref="I4" r:id="rId1" tooltip="Excel Magic Trick #78: OFFSET function" display="Excel Magic Trick #78: OFFSET function"/>
    <hyperlink ref="I5" r:id="rId2" tooltip="Excel Lookup Series #9: INDEX function 1st Example" display="http://www.youtube.com/watch?v=yLP17soNn3Y"/>
    <hyperlink ref="I6" r:id="rId3" tooltip="Excel Lookup Series #12: INDEX &amp; MATCH functions Example 2!" display="http://www.youtube.com/watch?v=NYN5s1fHKog"/>
    <hyperlink ref="I7" r:id="rId4" tooltip="Excel Lookup Series #13: INDEX &amp; MATCH functions Example 3!" display="http://www.youtube.com/watch?v=DedcDCkC5PA"/>
    <hyperlink ref="I9" r:id="rId5" tooltip="Excel Lookup Series #7: LOOKUP Function" display="http://www.youtube.com/watch?v=aleaMFPk4-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Tickling Keys,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mgirvin</cp:lastModifiedBy>
  <dcterms:created xsi:type="dcterms:W3CDTF">2009-04-06T12:35:13Z</dcterms:created>
  <dcterms:modified xsi:type="dcterms:W3CDTF">2009-04-06T16:43:05Z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