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95" windowHeight="8160" activeTab="0"/>
  </bookViews>
  <sheets>
    <sheet name="2008" sheetId="1" r:id="rId1"/>
    <sheet name="2009" sheetId="2" r:id="rId2"/>
    <sheet name="2010" sheetId="3" r:id="rId3"/>
    <sheet name="StaticAllSame" sheetId="4" r:id="rId4"/>
    <sheet name="LinkedAllSame" sheetId="5" r:id="rId5"/>
    <sheet name="3-DSUM" sheetId="6" r:id="rId6"/>
    <sheet name="2008 (2)" sheetId="7" r:id="rId7"/>
    <sheet name="2009 (2)" sheetId="8" r:id="rId8"/>
    <sheet name="2010 (2)" sheetId="9" r:id="rId9"/>
    <sheet name="StaticNotAllSame" sheetId="10" r:id="rId10"/>
    <sheet name="LinkedNotAllSame" sheetId="11" r:id="rId11"/>
  </sheets>
  <definedNames>
    <definedName name="data2008">'2008'!$A$1:$E$6</definedName>
    <definedName name="data2009">'2009'!$A$1:$E$6</definedName>
    <definedName name="data2010">'2010'!$A$1:$E$6</definedName>
    <definedName name="seconddata2008">'2008 (2)'!$A$1:$E$7</definedName>
    <definedName name="seconddata2009">'2009 (2)'!$A$1:$E$9</definedName>
    <definedName name="seconddata2010">'2010 (2)'!$A$1:$E$6</definedName>
  </definedNames>
  <calcPr fullCalcOnLoad="1"/>
</workbook>
</file>

<file path=xl/sharedStrings.xml><?xml version="1.0" encoding="utf-8"?>
<sst xmlns="http://schemas.openxmlformats.org/spreadsheetml/2006/main" count="152" uniqueCount="21">
  <si>
    <t>Joe1</t>
  </si>
  <si>
    <t>Joe2</t>
  </si>
  <si>
    <t>Joe3</t>
  </si>
  <si>
    <t>Joe4</t>
  </si>
  <si>
    <t>Joe5</t>
  </si>
  <si>
    <t>Feb</t>
  </si>
  <si>
    <t>Mar</t>
  </si>
  <si>
    <t>Apr</t>
  </si>
  <si>
    <t>Jan</t>
  </si>
  <si>
    <t>Joe6</t>
  </si>
  <si>
    <t>Joe7</t>
  </si>
  <si>
    <t>Joe8</t>
  </si>
  <si>
    <t>Name each table before you start</t>
  </si>
  <si>
    <t>In Excel 2003, Consolidation is in the Data menu</t>
  </si>
  <si>
    <t>In Excel 2007, Consolidation is in the Data Group on the Data Ribbon</t>
  </si>
  <si>
    <t>1) Select function; 2) paste named range in Reference textbox; 3) select Top row and Left column if that is where your labels are; 4) click "Create links to source data" if you want links; 5) Click Add; 6) Paste next name; 7) click OK.</t>
  </si>
  <si>
    <t>This is what the dialog box looks like ==&gt;</t>
  </si>
  <si>
    <t>Consolidation will make 1 of 11 calculations (add, average, Max…)  on numbers from 2 or more tables</t>
  </si>
  <si>
    <t>You can create a 3-D Cell Reference inside a SUM function: 1) Alt + =; 2) Click on first sheet; 3) click on cell; 4) Hold Shift; 5) click on last sheet; 6) hit Enter.</t>
  </si>
  <si>
    <t>1)</t>
  </si>
  <si>
    <t>Mikegelgirvinyoutubeexcelmagictricks90.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</si>
</sst>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Continuous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11</xdr:row>
      <xdr:rowOff>57150</xdr:rowOff>
    </xdr:from>
    <xdr:to>
      <xdr:col>10</xdr:col>
      <xdr:colOff>190500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724150"/>
          <a:ext cx="3000375" cy="2438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E15"/>
  <sheetViews>
    <sheetView tabSelected="1" zoomScale="145" zoomScaleNormal="145" zoomScalePageLayoutView="0" workbookViewId="0" topLeftCell="A1">
      <selection activeCell="A1" sqref="A1:E6"/>
    </sheetView>
  </sheetViews>
  <sheetFormatPr defaultColWidth="9.140625" defaultRowHeight="15"/>
  <sheetData>
    <row r="1" spans="1:5" ht="15">
      <c r="A1" s="5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3">
        <v>179</v>
      </c>
      <c r="C2" s="4">
        <v>126</v>
      </c>
      <c r="D2" s="4">
        <v>190</v>
      </c>
      <c r="E2" s="4">
        <v>187</v>
      </c>
    </row>
    <row r="3" spans="1:5" ht="15">
      <c r="A3" s="5" t="s">
        <v>1</v>
      </c>
      <c r="B3" s="2">
        <v>172</v>
      </c>
      <c r="C3" s="1">
        <v>155</v>
      </c>
      <c r="D3" s="1">
        <v>144</v>
      </c>
      <c r="E3" s="1">
        <v>197</v>
      </c>
    </row>
    <row r="4" spans="1:5" ht="15">
      <c r="A4" s="5" t="s">
        <v>2</v>
      </c>
      <c r="B4" s="2">
        <v>109</v>
      </c>
      <c r="C4" s="1">
        <v>137</v>
      </c>
      <c r="D4" s="1">
        <v>134</v>
      </c>
      <c r="E4" s="1">
        <v>163</v>
      </c>
    </row>
    <row r="5" spans="1:5" ht="15">
      <c r="A5" s="5" t="s">
        <v>3</v>
      </c>
      <c r="B5" s="2">
        <v>168</v>
      </c>
      <c r="C5" s="1">
        <v>175</v>
      </c>
      <c r="D5" s="1">
        <v>164</v>
      </c>
      <c r="E5" s="1">
        <v>183</v>
      </c>
    </row>
    <row r="6" spans="1:5" ht="15">
      <c r="A6" s="5" t="s">
        <v>4</v>
      </c>
      <c r="B6" s="2">
        <v>157</v>
      </c>
      <c r="C6" s="1">
        <v>126</v>
      </c>
      <c r="D6" s="1">
        <v>181</v>
      </c>
      <c r="E6" s="1">
        <v>105</v>
      </c>
    </row>
    <row r="9" spans="1:5" ht="45">
      <c r="A9" s="7" t="str">
        <f aca="true" t="shared" si="0" ref="A9:A15">ROW(A1)&amp;")"</f>
        <v>1)</v>
      </c>
      <c r="B9" s="8" t="s">
        <v>17</v>
      </c>
      <c r="C9" s="8"/>
      <c r="D9" s="8"/>
      <c r="E9" s="8"/>
    </row>
    <row r="10" spans="1:5" ht="15">
      <c r="A10" s="7" t="str">
        <f t="shared" si="0"/>
        <v>2)</v>
      </c>
      <c r="B10" s="8" t="s">
        <v>12</v>
      </c>
      <c r="C10" s="8"/>
      <c r="D10" s="8"/>
      <c r="E10" s="8"/>
    </row>
    <row r="11" spans="1:5" ht="30">
      <c r="A11" s="7" t="str">
        <f t="shared" si="0"/>
        <v>3)</v>
      </c>
      <c r="B11" s="8" t="s">
        <v>13</v>
      </c>
      <c r="C11" s="8"/>
      <c r="D11" s="8"/>
      <c r="E11" s="8"/>
    </row>
    <row r="12" spans="1:5" ht="45">
      <c r="A12" s="7" t="str">
        <f t="shared" si="0"/>
        <v>4)</v>
      </c>
      <c r="B12" s="8" t="s">
        <v>14</v>
      </c>
      <c r="C12" s="8"/>
      <c r="D12" s="8"/>
      <c r="E12" s="8"/>
    </row>
    <row r="13" spans="1:5" ht="120">
      <c r="A13" s="7" t="str">
        <f t="shared" si="0"/>
        <v>5)</v>
      </c>
      <c r="B13" s="8" t="s">
        <v>15</v>
      </c>
      <c r="C13" s="8"/>
      <c r="D13" s="8"/>
      <c r="E13" s="8"/>
    </row>
    <row r="14" spans="1:5" ht="30">
      <c r="A14" s="7" t="str">
        <f t="shared" si="0"/>
        <v>6)</v>
      </c>
      <c r="B14" s="8" t="s">
        <v>16</v>
      </c>
      <c r="C14" s="8"/>
      <c r="D14" s="8"/>
      <c r="E14" s="8"/>
    </row>
    <row r="15" spans="1:5" ht="75">
      <c r="A15" s="7" t="str">
        <f t="shared" si="0"/>
        <v>7)</v>
      </c>
      <c r="B15" s="8" t="s">
        <v>18</v>
      </c>
      <c r="C15" s="8"/>
      <c r="D15" s="8"/>
      <c r="E15" s="8"/>
    </row>
  </sheetData>
  <sheetProtection/>
  <conditionalFormatting sqref="B2:E6">
    <cfRule type="expression" priority="1" dxfId="6">
      <formula>MOD(ROW(),2)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9"/>
  <sheetViews>
    <sheetView zoomScale="160" zoomScaleNormal="160" zoomScalePageLayoutView="0" workbookViewId="0" topLeftCell="A1">
      <selection activeCell="A1" sqref="A1:E9"/>
    </sheetView>
  </sheetViews>
  <sheetFormatPr defaultColWidth="9.140625" defaultRowHeight="15"/>
  <sheetData>
    <row r="1" spans="1:5" ht="15">
      <c r="A1" s="1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1">
        <v>156</v>
      </c>
      <c r="C2" s="1">
        <v>134</v>
      </c>
      <c r="D2" s="1">
        <v>142.33333333333334</v>
      </c>
      <c r="E2" s="1">
        <v>159</v>
      </c>
    </row>
    <row r="3" spans="1:5" ht="15">
      <c r="A3" s="5" t="s">
        <v>1</v>
      </c>
      <c r="B3" s="1">
        <v>154.33333333333334</v>
      </c>
      <c r="C3" s="1">
        <v>177.66666666666666</v>
      </c>
      <c r="D3" s="1">
        <v>166.66666666666666</v>
      </c>
      <c r="E3" s="1">
        <v>136.66666666666666</v>
      </c>
    </row>
    <row r="4" spans="1:5" ht="15">
      <c r="A4" s="5" t="s">
        <v>2</v>
      </c>
      <c r="B4" s="1">
        <v>160</v>
      </c>
      <c r="C4" s="1">
        <v>186.66666666666666</v>
      </c>
      <c r="D4" s="1">
        <v>160</v>
      </c>
      <c r="E4" s="1">
        <v>166.33333333333334</v>
      </c>
    </row>
    <row r="5" spans="1:5" ht="15">
      <c r="A5" s="5" t="s">
        <v>3</v>
      </c>
      <c r="B5" s="1">
        <v>129.33333333333334</v>
      </c>
      <c r="C5" s="1">
        <v>140</v>
      </c>
      <c r="D5" s="1">
        <v>144</v>
      </c>
      <c r="E5" s="1">
        <v>116</v>
      </c>
    </row>
    <row r="6" spans="1:5" ht="15">
      <c r="A6" s="5" t="s">
        <v>4</v>
      </c>
      <c r="B6" s="1">
        <v>132.66666666666666</v>
      </c>
      <c r="C6" s="1">
        <v>166.66666666666666</v>
      </c>
      <c r="D6" s="1">
        <v>136</v>
      </c>
      <c r="E6" s="1">
        <v>136.66666666666666</v>
      </c>
    </row>
    <row r="7" spans="1:5" ht="15">
      <c r="A7" s="5" t="s">
        <v>9</v>
      </c>
      <c r="B7" s="1">
        <v>169.5</v>
      </c>
      <c r="C7" s="1">
        <v>182.5</v>
      </c>
      <c r="D7" s="1">
        <v>151</v>
      </c>
      <c r="E7" s="1">
        <v>146.5</v>
      </c>
    </row>
    <row r="8" spans="1:5" ht="15">
      <c r="A8" s="5" t="s">
        <v>10</v>
      </c>
      <c r="B8" s="1">
        <v>179</v>
      </c>
      <c r="C8" s="1">
        <v>129</v>
      </c>
      <c r="D8" s="1">
        <v>109</v>
      </c>
      <c r="E8" s="1">
        <v>155</v>
      </c>
    </row>
    <row r="9" spans="1:5" ht="15">
      <c r="A9" s="5" t="s">
        <v>11</v>
      </c>
      <c r="B9" s="1">
        <v>199</v>
      </c>
      <c r="C9" s="1">
        <v>192</v>
      </c>
      <c r="D9" s="1">
        <v>189</v>
      </c>
      <c r="E9" s="1">
        <v>149</v>
      </c>
    </row>
  </sheetData>
  <sheetProtection/>
  <conditionalFormatting sqref="B2:E6">
    <cfRule type="expression" priority="2" dxfId="0">
      <formula>MOD(ROW(),2)</formula>
    </cfRule>
  </conditionalFormatting>
  <conditionalFormatting sqref="B7:E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CC"/>
  </sheetPr>
  <dimension ref="A1:F28"/>
  <sheetViews>
    <sheetView zoomScale="145" zoomScaleNormal="145" zoomScalePageLayoutView="0" workbookViewId="0" topLeftCell="A1">
      <selection activeCell="C5" sqref="C5"/>
    </sheetView>
  </sheetViews>
  <sheetFormatPr defaultColWidth="9.140625" defaultRowHeight="15" outlineLevelRow="1"/>
  <cols>
    <col min="1" max="1" width="2.8515625" style="0" customWidth="1"/>
    <col min="2" max="2" width="6.28125" style="0" customWidth="1"/>
  </cols>
  <sheetData>
    <row r="1" spans="3:6" ht="15">
      <c r="C1" t="s">
        <v>8</v>
      </c>
      <c r="D1" t="s">
        <v>5</v>
      </c>
      <c r="E1" t="s">
        <v>6</v>
      </c>
      <c r="F1" t="s">
        <v>7</v>
      </c>
    </row>
    <row r="2" spans="2:6" ht="15" hidden="1" outlineLevel="1">
      <c r="B2" t="s">
        <v>20</v>
      </c>
      <c r="C2">
        <f>'2008 (2)'!$B$2</f>
        <v>184</v>
      </c>
      <c r="D2">
        <f>'2008 (2)'!$C$2</f>
        <v>141</v>
      </c>
      <c r="E2">
        <f>'2008 (2)'!$D$2</f>
        <v>159</v>
      </c>
      <c r="F2">
        <f>'2008 (2)'!$E$2</f>
        <v>131</v>
      </c>
    </row>
    <row r="3" spans="2:6" ht="15" hidden="1" outlineLevel="1">
      <c r="B3" t="s">
        <v>20</v>
      </c>
      <c r="C3">
        <f>'2009 (2)'!$B$2</f>
        <v>101</v>
      </c>
      <c r="D3">
        <f>'2009 (2)'!$C$2</f>
        <v>156</v>
      </c>
      <c r="E3">
        <f>'2009 (2)'!$D$2</f>
        <v>103</v>
      </c>
      <c r="F3">
        <f>'2009 (2)'!$E$2</f>
        <v>173</v>
      </c>
    </row>
    <row r="4" spans="2:6" ht="15" hidden="1" outlineLevel="1">
      <c r="B4" t="s">
        <v>20</v>
      </c>
      <c r="C4">
        <f>'2010 (2)'!$B$2</f>
        <v>183</v>
      </c>
      <c r="D4">
        <f>'2010 (2)'!$C$2</f>
        <v>105</v>
      </c>
      <c r="E4">
        <f>'2010 (2)'!$D$2</f>
        <v>165</v>
      </c>
      <c r="F4">
        <f>'2010 (2)'!$E$2</f>
        <v>173</v>
      </c>
    </row>
    <row r="5" spans="1:6" ht="15" collapsed="1">
      <c r="A5" t="s">
        <v>0</v>
      </c>
      <c r="C5">
        <f>AVERAGE(C2:C4)</f>
        <v>156</v>
      </c>
      <c r="D5">
        <f>AVERAGE(D2:D4)</f>
        <v>134</v>
      </c>
      <c r="E5">
        <f>AVERAGE(E2:E4)</f>
        <v>142.33333333333334</v>
      </c>
      <c r="F5">
        <f>AVERAGE(F2:F4)</f>
        <v>159</v>
      </c>
    </row>
    <row r="6" spans="2:6" ht="15" hidden="1" outlineLevel="1">
      <c r="B6" t="s">
        <v>20</v>
      </c>
      <c r="C6">
        <f>'2008 (2)'!$B$3</f>
        <v>124</v>
      </c>
      <c r="D6">
        <f>'2008 (2)'!$C$3</f>
        <v>145</v>
      </c>
      <c r="E6">
        <f>'2008 (2)'!$D$3</f>
        <v>185</v>
      </c>
      <c r="F6">
        <f>'2008 (2)'!$E$3</f>
        <v>141</v>
      </c>
    </row>
    <row r="7" spans="2:6" ht="15" hidden="1" outlineLevel="1">
      <c r="B7" t="s">
        <v>20</v>
      </c>
      <c r="C7">
        <f>'2009 (2)'!$B$3</f>
        <v>180</v>
      </c>
      <c r="D7">
        <f>'2009 (2)'!$C$3</f>
        <v>198</v>
      </c>
      <c r="E7">
        <f>'2009 (2)'!$D$3</f>
        <v>185</v>
      </c>
      <c r="F7">
        <f>'2009 (2)'!$E$3</f>
        <v>111</v>
      </c>
    </row>
    <row r="8" spans="2:6" ht="15" hidden="1" outlineLevel="1">
      <c r="B8" t="s">
        <v>20</v>
      </c>
      <c r="C8">
        <f>'2010 (2)'!$B$3</f>
        <v>159</v>
      </c>
      <c r="D8">
        <f>'2010 (2)'!$C$3</f>
        <v>190</v>
      </c>
      <c r="E8">
        <f>'2010 (2)'!$D$3</f>
        <v>130</v>
      </c>
      <c r="F8">
        <f>'2010 (2)'!$E$3</f>
        <v>158</v>
      </c>
    </row>
    <row r="9" spans="1:6" ht="15" collapsed="1">
      <c r="A9" t="s">
        <v>1</v>
      </c>
      <c r="C9">
        <f>AVERAGE(C6:C8)</f>
        <v>154.33333333333334</v>
      </c>
      <c r="D9">
        <f>AVERAGE(D6:D8)</f>
        <v>177.66666666666666</v>
      </c>
      <c r="E9">
        <f>AVERAGE(E6:E8)</f>
        <v>166.66666666666666</v>
      </c>
      <c r="F9">
        <f>AVERAGE(F6:F8)</f>
        <v>136.66666666666666</v>
      </c>
    </row>
    <row r="10" spans="2:6" ht="15" hidden="1" outlineLevel="1">
      <c r="B10" t="s">
        <v>20</v>
      </c>
      <c r="C10">
        <f>'2008 (2)'!$B$4</f>
        <v>182</v>
      </c>
      <c r="D10">
        <f>'2008 (2)'!$C$4</f>
        <v>180</v>
      </c>
      <c r="E10">
        <f>'2008 (2)'!$D$4</f>
        <v>176</v>
      </c>
      <c r="F10">
        <f>'2008 (2)'!$E$4</f>
        <v>161</v>
      </c>
    </row>
    <row r="11" spans="2:6" ht="15" hidden="1" outlineLevel="1">
      <c r="B11" t="s">
        <v>20</v>
      </c>
      <c r="C11">
        <f>'2009 (2)'!$B$4</f>
        <v>159</v>
      </c>
      <c r="D11">
        <f>'2009 (2)'!$C$4</f>
        <v>196</v>
      </c>
      <c r="E11">
        <f>'2009 (2)'!$D$4</f>
        <v>134</v>
      </c>
      <c r="F11">
        <f>'2009 (2)'!$E$4</f>
        <v>172</v>
      </c>
    </row>
    <row r="12" spans="2:6" ht="15" hidden="1" outlineLevel="1">
      <c r="B12" t="s">
        <v>20</v>
      </c>
      <c r="C12">
        <f>'2010 (2)'!$B$4</f>
        <v>139</v>
      </c>
      <c r="D12">
        <f>'2010 (2)'!$C$4</f>
        <v>184</v>
      </c>
      <c r="E12">
        <f>'2010 (2)'!$D$4</f>
        <v>170</v>
      </c>
      <c r="F12">
        <f>'2010 (2)'!$E$4</f>
        <v>166</v>
      </c>
    </row>
    <row r="13" spans="1:6" ht="15" collapsed="1">
      <c r="A13" t="s">
        <v>2</v>
      </c>
      <c r="C13">
        <f>AVERAGE(C10:C12)</f>
        <v>160</v>
      </c>
      <c r="D13">
        <f>AVERAGE(D10:D12)</f>
        <v>186.66666666666666</v>
      </c>
      <c r="E13">
        <f>AVERAGE(E10:E12)</f>
        <v>160</v>
      </c>
      <c r="F13">
        <f>AVERAGE(F10:F12)</f>
        <v>166.33333333333334</v>
      </c>
    </row>
    <row r="14" spans="2:6" ht="15" hidden="1" outlineLevel="1">
      <c r="B14" t="s">
        <v>20</v>
      </c>
      <c r="C14">
        <f>'2008 (2)'!$B$5</f>
        <v>101</v>
      </c>
      <c r="D14">
        <f>'2008 (2)'!$C$5</f>
        <v>137</v>
      </c>
      <c r="E14">
        <f>'2008 (2)'!$D$5</f>
        <v>126</v>
      </c>
      <c r="F14">
        <f>'2008 (2)'!$E$5</f>
        <v>105</v>
      </c>
    </row>
    <row r="15" spans="2:6" ht="15" hidden="1" outlineLevel="1">
      <c r="B15" t="s">
        <v>20</v>
      </c>
      <c r="C15">
        <f>'2009 (2)'!$B$5</f>
        <v>159</v>
      </c>
      <c r="D15">
        <f>'2009 (2)'!$C$5</f>
        <v>142</v>
      </c>
      <c r="E15">
        <f>'2009 (2)'!$D$5</f>
        <v>152</v>
      </c>
      <c r="F15">
        <f>'2009 (2)'!$E$5</f>
        <v>110</v>
      </c>
    </row>
    <row r="16" spans="2:6" ht="15" hidden="1" outlineLevel="1">
      <c r="B16" t="s">
        <v>20</v>
      </c>
      <c r="C16">
        <f>'2010 (2)'!$B$5</f>
        <v>128</v>
      </c>
      <c r="D16">
        <f>'2010 (2)'!$C$5</f>
        <v>141</v>
      </c>
      <c r="E16">
        <f>'2010 (2)'!$D$5</f>
        <v>154</v>
      </c>
      <c r="F16">
        <f>'2010 (2)'!$E$5</f>
        <v>133</v>
      </c>
    </row>
    <row r="17" spans="1:6" ht="15" collapsed="1">
      <c r="A17" t="s">
        <v>3</v>
      </c>
      <c r="C17">
        <f>AVERAGE(C14:C16)</f>
        <v>129.33333333333334</v>
      </c>
      <c r="D17">
        <f>AVERAGE(D14:D16)</f>
        <v>140</v>
      </c>
      <c r="E17">
        <f>AVERAGE(E14:E16)</f>
        <v>144</v>
      </c>
      <c r="F17">
        <f>AVERAGE(F14:F16)</f>
        <v>116</v>
      </c>
    </row>
    <row r="18" spans="2:6" ht="15" hidden="1" outlineLevel="1">
      <c r="B18" t="s">
        <v>20</v>
      </c>
      <c r="C18">
        <f>'2008 (2)'!$B$6</f>
        <v>159</v>
      </c>
      <c r="D18">
        <f>'2008 (2)'!$C$6</f>
        <v>177</v>
      </c>
      <c r="E18">
        <f>'2008 (2)'!$D$6</f>
        <v>102</v>
      </c>
      <c r="F18">
        <f>'2008 (2)'!$E$6</f>
        <v>113</v>
      </c>
    </row>
    <row r="19" spans="2:6" ht="15" hidden="1" outlineLevel="1">
      <c r="B19" t="s">
        <v>20</v>
      </c>
      <c r="C19">
        <f>'2009 (2)'!$B$6</f>
        <v>116</v>
      </c>
      <c r="D19">
        <f>'2009 (2)'!$C$6</f>
        <v>160</v>
      </c>
      <c r="E19">
        <f>'2009 (2)'!$D$6</f>
        <v>160</v>
      </c>
      <c r="F19">
        <f>'2009 (2)'!$E$6</f>
        <v>111</v>
      </c>
    </row>
    <row r="20" spans="2:6" ht="15" hidden="1" outlineLevel="1">
      <c r="B20" t="s">
        <v>20</v>
      </c>
      <c r="C20">
        <f>'2010 (2)'!$B$6</f>
        <v>123</v>
      </c>
      <c r="D20">
        <f>'2010 (2)'!$C$6</f>
        <v>163</v>
      </c>
      <c r="E20">
        <f>'2010 (2)'!$D$6</f>
        <v>146</v>
      </c>
      <c r="F20">
        <f>'2010 (2)'!$E$6</f>
        <v>186</v>
      </c>
    </row>
    <row r="21" spans="1:6" ht="15" collapsed="1">
      <c r="A21" t="s">
        <v>4</v>
      </c>
      <c r="C21">
        <f>AVERAGE(C18:C20)</f>
        <v>132.66666666666666</v>
      </c>
      <c r="D21">
        <f>AVERAGE(D18:D20)</f>
        <v>166.66666666666666</v>
      </c>
      <c r="E21">
        <f>AVERAGE(E18:E20)</f>
        <v>136</v>
      </c>
      <c r="F21">
        <f>AVERAGE(F18:F20)</f>
        <v>136.66666666666666</v>
      </c>
    </row>
    <row r="22" spans="2:6" ht="15" hidden="1" outlineLevel="1">
      <c r="B22" t="s">
        <v>20</v>
      </c>
      <c r="C22">
        <f>'2008 (2)'!$B$7</f>
        <v>190</v>
      </c>
      <c r="D22">
        <f>'2008 (2)'!$C$7</f>
        <v>175</v>
      </c>
      <c r="E22">
        <f>'2008 (2)'!$D$7</f>
        <v>178</v>
      </c>
      <c r="F22">
        <f>'2008 (2)'!$E$7</f>
        <v>167</v>
      </c>
    </row>
    <row r="23" spans="2:6" ht="15" hidden="1" outlineLevel="1">
      <c r="B23" t="s">
        <v>20</v>
      </c>
      <c r="C23">
        <f>'2009 (2)'!$B$7</f>
        <v>149</v>
      </c>
      <c r="D23">
        <f>'2009 (2)'!$C$7</f>
        <v>190</v>
      </c>
      <c r="E23">
        <f>'2009 (2)'!$D$7</f>
        <v>124</v>
      </c>
      <c r="F23">
        <f>'2009 (2)'!$E$7</f>
        <v>126</v>
      </c>
    </row>
    <row r="24" spans="1:6" ht="15" collapsed="1">
      <c r="A24" t="s">
        <v>9</v>
      </c>
      <c r="C24">
        <f>AVERAGE(C22:C23)</f>
        <v>169.5</v>
      </c>
      <c r="D24">
        <f>AVERAGE(D22:D23)</f>
        <v>182.5</v>
      </c>
      <c r="E24">
        <f>AVERAGE(E22:E23)</f>
        <v>151</v>
      </c>
      <c r="F24">
        <f>AVERAGE(F22:F23)</f>
        <v>146.5</v>
      </c>
    </row>
    <row r="25" spans="2:6" ht="15" hidden="1" outlineLevel="1">
      <c r="B25" t="s">
        <v>20</v>
      </c>
      <c r="C25">
        <f>'2009 (2)'!$B$8</f>
        <v>179</v>
      </c>
      <c r="D25">
        <f>'2009 (2)'!$C$8</f>
        <v>129</v>
      </c>
      <c r="E25">
        <f>'2009 (2)'!$D$8</f>
        <v>109</v>
      </c>
      <c r="F25">
        <f>'2009 (2)'!$E$8</f>
        <v>155</v>
      </c>
    </row>
    <row r="26" spans="1:6" ht="15" collapsed="1">
      <c r="A26" t="s">
        <v>10</v>
      </c>
      <c r="C26">
        <f>AVERAGE(C25)</f>
        <v>179</v>
      </c>
      <c r="D26">
        <f>AVERAGE(D25)</f>
        <v>129</v>
      </c>
      <c r="E26">
        <f>AVERAGE(E25)</f>
        <v>109</v>
      </c>
      <c r="F26">
        <f>AVERAGE(F25)</f>
        <v>155</v>
      </c>
    </row>
    <row r="27" spans="2:6" ht="15" hidden="1" outlineLevel="1">
      <c r="B27" t="s">
        <v>20</v>
      </c>
      <c r="C27">
        <f>'2009 (2)'!$B$9</f>
        <v>199</v>
      </c>
      <c r="D27">
        <f>'2009 (2)'!$C$9</f>
        <v>192</v>
      </c>
      <c r="E27">
        <f>'2009 (2)'!$D$9</f>
        <v>189</v>
      </c>
      <c r="F27">
        <f>'2009 (2)'!$E$9</f>
        <v>149</v>
      </c>
    </row>
    <row r="28" spans="1:6" ht="15" collapsed="1">
      <c r="A28" t="s">
        <v>11</v>
      </c>
      <c r="C28">
        <f>AVERAGE(C27)</f>
        <v>199</v>
      </c>
      <c r="D28">
        <f>AVERAGE(D27)</f>
        <v>192</v>
      </c>
      <c r="E28">
        <f>AVERAGE(E27)</f>
        <v>189</v>
      </c>
      <c r="F28">
        <f>AVERAGE(F27)</f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E6"/>
  <sheetViews>
    <sheetView zoomScale="145" zoomScaleNormal="145" zoomScalePageLayoutView="0" workbookViewId="0" topLeftCell="A1">
      <selection activeCell="A1" sqref="A1:E6"/>
    </sheetView>
  </sheetViews>
  <sheetFormatPr defaultColWidth="9.140625" defaultRowHeight="15"/>
  <sheetData>
    <row r="1" spans="1:5" ht="15">
      <c r="A1" s="5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3">
        <v>141</v>
      </c>
      <c r="C2" s="4">
        <v>156</v>
      </c>
      <c r="D2" s="4">
        <v>189</v>
      </c>
      <c r="E2" s="4">
        <v>133</v>
      </c>
    </row>
    <row r="3" spans="1:5" ht="15">
      <c r="A3" s="5" t="s">
        <v>1</v>
      </c>
      <c r="B3" s="2">
        <v>107</v>
      </c>
      <c r="C3" s="1">
        <v>140</v>
      </c>
      <c r="D3" s="1">
        <v>164</v>
      </c>
      <c r="E3" s="1">
        <v>121</v>
      </c>
    </row>
    <row r="4" spans="1:5" ht="15">
      <c r="A4" s="5" t="s">
        <v>2</v>
      </c>
      <c r="B4" s="2">
        <v>100</v>
      </c>
      <c r="C4" s="1">
        <v>143</v>
      </c>
      <c r="D4" s="1">
        <v>142</v>
      </c>
      <c r="E4" s="1">
        <v>153</v>
      </c>
    </row>
    <row r="5" spans="1:5" ht="15">
      <c r="A5" s="5" t="s">
        <v>3</v>
      </c>
      <c r="B5" s="2">
        <v>104</v>
      </c>
      <c r="C5" s="1">
        <v>114</v>
      </c>
      <c r="D5" s="1">
        <v>109</v>
      </c>
      <c r="E5" s="1">
        <v>111</v>
      </c>
    </row>
    <row r="6" spans="1:5" ht="15">
      <c r="A6" s="5" t="s">
        <v>4</v>
      </c>
      <c r="B6" s="2">
        <v>129</v>
      </c>
      <c r="C6" s="1">
        <v>150</v>
      </c>
      <c r="D6" s="1">
        <v>123</v>
      </c>
      <c r="E6" s="1">
        <v>175</v>
      </c>
    </row>
  </sheetData>
  <sheetProtection/>
  <conditionalFormatting sqref="B2:E6">
    <cfRule type="expression" priority="1" dxfId="6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6"/>
  <sheetViews>
    <sheetView zoomScale="145" zoomScaleNormal="145" zoomScalePageLayoutView="0" workbookViewId="0" topLeftCell="A1">
      <selection activeCell="E1" sqref="E1"/>
    </sheetView>
  </sheetViews>
  <sheetFormatPr defaultColWidth="9.140625" defaultRowHeight="15"/>
  <sheetData>
    <row r="1" spans="1:5" ht="15">
      <c r="A1" s="5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3">
        <v>168</v>
      </c>
      <c r="C2" s="4">
        <v>162</v>
      </c>
      <c r="D2" s="4">
        <v>196</v>
      </c>
      <c r="E2" s="4">
        <v>128</v>
      </c>
    </row>
    <row r="3" spans="1:5" ht="15">
      <c r="A3" s="5" t="s">
        <v>1</v>
      </c>
      <c r="B3" s="2">
        <v>133</v>
      </c>
      <c r="C3" s="1">
        <v>152</v>
      </c>
      <c r="D3" s="1">
        <v>176</v>
      </c>
      <c r="E3" s="1">
        <v>153</v>
      </c>
    </row>
    <row r="4" spans="1:5" ht="15">
      <c r="A4" s="5" t="s">
        <v>2</v>
      </c>
      <c r="B4" s="2">
        <v>172</v>
      </c>
      <c r="C4" s="1">
        <v>186</v>
      </c>
      <c r="D4" s="1">
        <v>151</v>
      </c>
      <c r="E4" s="1">
        <v>113</v>
      </c>
    </row>
    <row r="5" spans="1:5" ht="15">
      <c r="A5" s="5" t="s">
        <v>3</v>
      </c>
      <c r="B5" s="2">
        <v>134</v>
      </c>
      <c r="C5" s="1">
        <v>163</v>
      </c>
      <c r="D5" s="1">
        <v>181</v>
      </c>
      <c r="E5" s="1">
        <v>142</v>
      </c>
    </row>
    <row r="6" spans="1:5" ht="15">
      <c r="A6" s="5" t="s">
        <v>4</v>
      </c>
      <c r="B6" s="2">
        <v>120</v>
      </c>
      <c r="C6" s="1">
        <v>124</v>
      </c>
      <c r="D6" s="1">
        <v>169</v>
      </c>
      <c r="E6" s="1">
        <v>170</v>
      </c>
    </row>
  </sheetData>
  <sheetProtection/>
  <conditionalFormatting sqref="B2:E6">
    <cfRule type="expression" priority="1" dxfId="6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6"/>
  <sheetViews>
    <sheetView zoomScale="130" zoomScaleNormal="130" zoomScalePageLayoutView="0" workbookViewId="0" topLeftCell="A1">
      <selection activeCell="C3" sqref="C3"/>
    </sheetView>
  </sheetViews>
  <sheetFormatPr defaultColWidth="9.140625" defaultRowHeight="15"/>
  <sheetData>
    <row r="1" spans="1:5" ht="15">
      <c r="A1" s="1"/>
      <c r="B1" s="1" t="s">
        <v>8</v>
      </c>
      <c r="C1" s="1" t="s">
        <v>5</v>
      </c>
      <c r="D1" s="1" t="s">
        <v>6</v>
      </c>
      <c r="E1" s="1" t="s">
        <v>7</v>
      </c>
    </row>
    <row r="2" spans="1:5" ht="15">
      <c r="A2" s="1" t="s">
        <v>0</v>
      </c>
      <c r="B2" s="1">
        <v>488</v>
      </c>
      <c r="C2" s="1">
        <v>444</v>
      </c>
      <c r="D2" s="1">
        <v>575</v>
      </c>
      <c r="E2" s="1">
        <v>448</v>
      </c>
    </row>
    <row r="3" spans="1:5" ht="15">
      <c r="A3" s="1" t="s">
        <v>1</v>
      </c>
      <c r="B3" s="1">
        <v>412</v>
      </c>
      <c r="C3" s="1">
        <v>447</v>
      </c>
      <c r="D3" s="1">
        <v>484</v>
      </c>
      <c r="E3" s="1">
        <v>471</v>
      </c>
    </row>
    <row r="4" spans="1:5" ht="15">
      <c r="A4" s="1" t="s">
        <v>2</v>
      </c>
      <c r="B4" s="1">
        <v>381</v>
      </c>
      <c r="C4" s="1">
        <v>466</v>
      </c>
      <c r="D4" s="1">
        <v>427</v>
      </c>
      <c r="E4" s="1">
        <v>429</v>
      </c>
    </row>
    <row r="5" spans="1:5" ht="15">
      <c r="A5" s="1" t="s">
        <v>3</v>
      </c>
      <c r="B5" s="1">
        <v>406</v>
      </c>
      <c r="C5" s="1">
        <v>452</v>
      </c>
      <c r="D5" s="1">
        <v>454</v>
      </c>
      <c r="E5" s="1">
        <v>436</v>
      </c>
    </row>
    <row r="6" spans="1:5" ht="15">
      <c r="A6" s="1" t="s">
        <v>4</v>
      </c>
      <c r="B6" s="1">
        <v>406</v>
      </c>
      <c r="C6" s="1">
        <v>400</v>
      </c>
      <c r="D6" s="1">
        <v>473</v>
      </c>
      <c r="E6" s="1">
        <v>450</v>
      </c>
    </row>
  </sheetData>
  <sheetProtection/>
  <conditionalFormatting sqref="A1:E6">
    <cfRule type="expression" priority="1" dxfId="6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CC"/>
  </sheetPr>
  <dimension ref="A1:F21"/>
  <sheetViews>
    <sheetView zoomScale="130" zoomScaleNormal="130" zoomScalePageLayoutView="0" workbookViewId="0" topLeftCell="C1">
      <selection activeCell="C5" sqref="C5"/>
    </sheetView>
  </sheetViews>
  <sheetFormatPr defaultColWidth="9.140625" defaultRowHeight="15" outlineLevelRow="1"/>
  <cols>
    <col min="1" max="1" width="2.8515625" style="0" customWidth="1"/>
    <col min="2" max="2" width="38.7109375" style="0" bestFit="1" customWidth="1"/>
  </cols>
  <sheetData>
    <row r="1" spans="3:6" ht="15">
      <c r="C1" t="s">
        <v>8</v>
      </c>
      <c r="D1" t="s">
        <v>5</v>
      </c>
      <c r="E1" t="s">
        <v>6</v>
      </c>
      <c r="F1" t="s">
        <v>7</v>
      </c>
    </row>
    <row r="2" spans="2:6" ht="15" hidden="1" outlineLevel="1">
      <c r="B2" t="s">
        <v>20</v>
      </c>
      <c r="C2">
        <f>'2008'!$B$2</f>
        <v>179</v>
      </c>
      <c r="D2">
        <f>'2008'!$C$2</f>
        <v>126</v>
      </c>
      <c r="E2">
        <f>'2008'!$D$2</f>
        <v>190</v>
      </c>
      <c r="F2">
        <f>'2008'!$E$2</f>
        <v>187</v>
      </c>
    </row>
    <row r="3" spans="2:6" ht="15" hidden="1" outlineLevel="1">
      <c r="B3" t="s">
        <v>20</v>
      </c>
      <c r="C3">
        <f>'2009'!$B$2</f>
        <v>141</v>
      </c>
      <c r="D3">
        <f>'2009'!$C$2</f>
        <v>156</v>
      </c>
      <c r="E3">
        <f>'2009'!$D$2</f>
        <v>189</v>
      </c>
      <c r="F3">
        <f>'2009'!$E$2</f>
        <v>133</v>
      </c>
    </row>
    <row r="4" spans="2:6" ht="15" hidden="1" outlineLevel="1">
      <c r="B4" t="s">
        <v>20</v>
      </c>
      <c r="C4">
        <f>'2010'!$B$2</f>
        <v>168</v>
      </c>
      <c r="D4">
        <f>'2010'!$C$2</f>
        <v>162</v>
      </c>
      <c r="E4">
        <f>'2010'!$D$2</f>
        <v>196</v>
      </c>
      <c r="F4">
        <f>'2010'!$E$2</f>
        <v>128</v>
      </c>
    </row>
    <row r="5" spans="1:6" ht="15" collapsed="1">
      <c r="A5" t="s">
        <v>0</v>
      </c>
      <c r="C5">
        <f>SUM(C2:C4)</f>
        <v>488</v>
      </c>
      <c r="D5">
        <f>SUM(D2:D4)</f>
        <v>444</v>
      </c>
      <c r="E5">
        <f>SUM(E2:E4)</f>
        <v>575</v>
      </c>
      <c r="F5">
        <f>SUM(F2:F4)</f>
        <v>448</v>
      </c>
    </row>
    <row r="6" spans="2:6" ht="15" hidden="1" outlineLevel="1">
      <c r="B6" t="s">
        <v>20</v>
      </c>
      <c r="C6">
        <f>'2008'!$B$3</f>
        <v>172</v>
      </c>
      <c r="D6">
        <f>'2008'!$C$3</f>
        <v>155</v>
      </c>
      <c r="E6">
        <f>'2008'!$D$3</f>
        <v>144</v>
      </c>
      <c r="F6">
        <f>'2008'!$E$3</f>
        <v>197</v>
      </c>
    </row>
    <row r="7" spans="2:6" ht="15" hidden="1" outlineLevel="1">
      <c r="B7" t="s">
        <v>20</v>
      </c>
      <c r="C7">
        <f>'2009'!$B$3</f>
        <v>107</v>
      </c>
      <c r="D7">
        <f>'2009'!$C$3</f>
        <v>140</v>
      </c>
      <c r="E7">
        <f>'2009'!$D$3</f>
        <v>164</v>
      </c>
      <c r="F7">
        <f>'2009'!$E$3</f>
        <v>121</v>
      </c>
    </row>
    <row r="8" spans="2:6" ht="15" hidden="1" outlineLevel="1">
      <c r="B8" t="s">
        <v>20</v>
      </c>
      <c r="C8">
        <f>'2010'!$B$3</f>
        <v>133</v>
      </c>
      <c r="D8">
        <f>'2010'!$C$3</f>
        <v>152</v>
      </c>
      <c r="E8">
        <f>'2010'!$D$3</f>
        <v>176</v>
      </c>
      <c r="F8">
        <f>'2010'!$E$3</f>
        <v>153</v>
      </c>
    </row>
    <row r="9" spans="1:6" ht="15" collapsed="1">
      <c r="A9" t="s">
        <v>1</v>
      </c>
      <c r="C9">
        <f>SUM(C6:C8)</f>
        <v>412</v>
      </c>
      <c r="D9">
        <f>SUM(D6:D8)</f>
        <v>447</v>
      </c>
      <c r="E9">
        <f>SUM(E6:E8)</f>
        <v>484</v>
      </c>
      <c r="F9">
        <f>SUM(F6:F8)</f>
        <v>471</v>
      </c>
    </row>
    <row r="10" spans="2:6" ht="15" hidden="1" outlineLevel="1">
      <c r="B10" t="s">
        <v>20</v>
      </c>
      <c r="C10">
        <f>'2008'!$B$4</f>
        <v>109</v>
      </c>
      <c r="D10">
        <f>'2008'!$C$4</f>
        <v>137</v>
      </c>
      <c r="E10">
        <f>'2008'!$D$4</f>
        <v>134</v>
      </c>
      <c r="F10">
        <f>'2008'!$E$4</f>
        <v>163</v>
      </c>
    </row>
    <row r="11" spans="2:6" ht="15" hidden="1" outlineLevel="1">
      <c r="B11" t="s">
        <v>20</v>
      </c>
      <c r="C11">
        <f>'2009'!$B$4</f>
        <v>100</v>
      </c>
      <c r="D11">
        <f>'2009'!$C$4</f>
        <v>143</v>
      </c>
      <c r="E11">
        <f>'2009'!$D$4</f>
        <v>142</v>
      </c>
      <c r="F11">
        <f>'2009'!$E$4</f>
        <v>153</v>
      </c>
    </row>
    <row r="12" spans="2:6" ht="15" hidden="1" outlineLevel="1">
      <c r="B12" t="s">
        <v>20</v>
      </c>
      <c r="C12">
        <f>'2010'!$B$4</f>
        <v>172</v>
      </c>
      <c r="D12">
        <f>'2010'!$C$4</f>
        <v>186</v>
      </c>
      <c r="E12">
        <f>'2010'!$D$4</f>
        <v>151</v>
      </c>
      <c r="F12">
        <f>'2010'!$E$4</f>
        <v>113</v>
      </c>
    </row>
    <row r="13" spans="1:6" ht="15" collapsed="1">
      <c r="A13" t="s">
        <v>2</v>
      </c>
      <c r="C13">
        <f>SUM(C10:C12)</f>
        <v>381</v>
      </c>
      <c r="D13">
        <f>SUM(D10:D12)</f>
        <v>466</v>
      </c>
      <c r="E13">
        <f>SUM(E10:E12)</f>
        <v>427</v>
      </c>
      <c r="F13">
        <f>SUM(F10:F12)</f>
        <v>429</v>
      </c>
    </row>
    <row r="14" spans="2:6" ht="15" hidden="1" outlineLevel="1">
      <c r="B14" t="s">
        <v>20</v>
      </c>
      <c r="C14">
        <f>'2008'!$B$5</f>
        <v>168</v>
      </c>
      <c r="D14">
        <f>'2008'!$C$5</f>
        <v>175</v>
      </c>
      <c r="E14">
        <f>'2008'!$D$5</f>
        <v>164</v>
      </c>
      <c r="F14">
        <f>'2008'!$E$5</f>
        <v>183</v>
      </c>
    </row>
    <row r="15" spans="2:6" ht="15" hidden="1" outlineLevel="1">
      <c r="B15" t="s">
        <v>20</v>
      </c>
      <c r="C15">
        <f>'2009'!$B$5</f>
        <v>104</v>
      </c>
      <c r="D15">
        <f>'2009'!$C$5</f>
        <v>114</v>
      </c>
      <c r="E15">
        <f>'2009'!$D$5</f>
        <v>109</v>
      </c>
      <c r="F15">
        <f>'2009'!$E$5</f>
        <v>111</v>
      </c>
    </row>
    <row r="16" spans="2:6" ht="15" hidden="1" outlineLevel="1">
      <c r="B16" t="s">
        <v>20</v>
      </c>
      <c r="C16">
        <f>'2010'!$B$5</f>
        <v>134</v>
      </c>
      <c r="D16">
        <f>'2010'!$C$5</f>
        <v>163</v>
      </c>
      <c r="E16">
        <f>'2010'!$D$5</f>
        <v>181</v>
      </c>
      <c r="F16">
        <f>'2010'!$E$5</f>
        <v>142</v>
      </c>
    </row>
    <row r="17" spans="1:6" ht="15" collapsed="1">
      <c r="A17" t="s">
        <v>3</v>
      </c>
      <c r="C17">
        <f>SUM(C14:C16)</f>
        <v>406</v>
      </c>
      <c r="D17">
        <f>SUM(D14:D16)</f>
        <v>452</v>
      </c>
      <c r="E17">
        <f>SUM(E14:E16)</f>
        <v>454</v>
      </c>
      <c r="F17">
        <f>SUM(F14:F16)</f>
        <v>436</v>
      </c>
    </row>
    <row r="18" spans="2:6" ht="15" hidden="1" outlineLevel="1">
      <c r="B18" t="s">
        <v>20</v>
      </c>
      <c r="C18">
        <f>'2008'!$B$6</f>
        <v>157</v>
      </c>
      <c r="D18">
        <f>'2008'!$C$6</f>
        <v>126</v>
      </c>
      <c r="E18">
        <f>'2008'!$D$6</f>
        <v>181</v>
      </c>
      <c r="F18">
        <f>'2008'!$E$6</f>
        <v>105</v>
      </c>
    </row>
    <row r="19" spans="2:6" ht="15" hidden="1" outlineLevel="1">
      <c r="B19" t="s">
        <v>20</v>
      </c>
      <c r="C19">
        <f>'2009'!$B$6</f>
        <v>129</v>
      </c>
      <c r="D19">
        <f>'2009'!$C$6</f>
        <v>150</v>
      </c>
      <c r="E19">
        <f>'2009'!$D$6</f>
        <v>123</v>
      </c>
      <c r="F19">
        <f>'2009'!$E$6</f>
        <v>175</v>
      </c>
    </row>
    <row r="20" spans="2:6" ht="15" hidden="1" outlineLevel="1">
      <c r="B20" t="s">
        <v>20</v>
      </c>
      <c r="C20">
        <f>'2010'!$B$6</f>
        <v>120</v>
      </c>
      <c r="D20">
        <f>'2010'!$C$6</f>
        <v>124</v>
      </c>
      <c r="E20">
        <f>'2010'!$D$6</f>
        <v>169</v>
      </c>
      <c r="F20">
        <f>'2010'!$E$6</f>
        <v>170</v>
      </c>
    </row>
    <row r="21" spans="1:6" ht="15" collapsed="1">
      <c r="A21" t="s">
        <v>4</v>
      </c>
      <c r="C21">
        <f>SUM(C18:C20)</f>
        <v>406</v>
      </c>
      <c r="D21">
        <f>SUM(D18:D20)</f>
        <v>400</v>
      </c>
      <c r="E21">
        <f>SUM(E18:E20)</f>
        <v>473</v>
      </c>
      <c r="F21">
        <f>SUM(F18:F20)</f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zoomScale="130" zoomScaleNormal="130" zoomScalePageLayoutView="0" workbookViewId="0" topLeftCell="A1">
      <selection activeCell="E6" sqref="E6"/>
    </sheetView>
  </sheetViews>
  <sheetFormatPr defaultColWidth="9.140625" defaultRowHeight="15"/>
  <sheetData>
    <row r="1" spans="1:5" ht="15">
      <c r="A1" s="5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3">
        <f>SUM('2008:2010'!B2)</f>
        <v>488</v>
      </c>
      <c r="C2" s="4">
        <f>SUM('2008:2010'!C2)</f>
        <v>444</v>
      </c>
      <c r="D2" s="4">
        <f>SUM('2008:2010'!D2)</f>
        <v>575</v>
      </c>
      <c r="E2" s="4">
        <f>SUM('2008:2010'!E2)</f>
        <v>448</v>
      </c>
    </row>
    <row r="3" spans="1:5" ht="15">
      <c r="A3" s="5" t="s">
        <v>1</v>
      </c>
      <c r="B3" s="2">
        <f>SUM('2008:2010'!B3)</f>
        <v>412</v>
      </c>
      <c r="C3" s="1">
        <f>SUM('2008:2010'!C3)</f>
        <v>447</v>
      </c>
      <c r="D3" s="1">
        <f>SUM('2008:2010'!D3)</f>
        <v>484</v>
      </c>
      <c r="E3" s="1">
        <f>SUM('2008:2010'!E3)</f>
        <v>471</v>
      </c>
    </row>
    <row r="4" spans="1:5" ht="15">
      <c r="A4" s="5" t="s">
        <v>2</v>
      </c>
      <c r="B4" s="2">
        <f>SUM('2008:2010'!B4)</f>
        <v>381</v>
      </c>
      <c r="C4" s="1">
        <f>SUM('2008:2010'!C4)</f>
        <v>466</v>
      </c>
      <c r="D4" s="1">
        <f>SUM('2008:2010'!D4)</f>
        <v>427</v>
      </c>
      <c r="E4" s="1">
        <f>SUM('2008:2010'!E4)</f>
        <v>429</v>
      </c>
    </row>
    <row r="5" spans="1:5" ht="15">
      <c r="A5" s="5" t="s">
        <v>3</v>
      </c>
      <c r="B5" s="2">
        <f>SUM('2008:2010'!B5)</f>
        <v>406</v>
      </c>
      <c r="C5" s="1">
        <f>SUM('2008:2010'!C5)</f>
        <v>452</v>
      </c>
      <c r="D5" s="1">
        <f>SUM('2008:2010'!D5)</f>
        <v>454</v>
      </c>
      <c r="E5" s="1">
        <f>SUM('2008:2010'!E5)</f>
        <v>436</v>
      </c>
    </row>
    <row r="6" spans="1:5" ht="15">
      <c r="A6" s="5" t="s">
        <v>4</v>
      </c>
      <c r="B6" s="2">
        <f>SUM('2008:2010'!B6)</f>
        <v>406</v>
      </c>
      <c r="C6" s="1">
        <f>SUM('2008:2010'!C6)</f>
        <v>400</v>
      </c>
      <c r="D6" s="1">
        <f>SUM('2008:2010'!D6)</f>
        <v>473</v>
      </c>
      <c r="E6" s="1">
        <f>SUM('2008:2010'!E6)</f>
        <v>450</v>
      </c>
    </row>
    <row r="8" spans="1:5" ht="75">
      <c r="A8" s="7" t="s">
        <v>19</v>
      </c>
      <c r="B8" s="8" t="s">
        <v>18</v>
      </c>
      <c r="C8" s="8"/>
      <c r="D8" s="8"/>
      <c r="E8" s="8"/>
    </row>
  </sheetData>
  <sheetProtection/>
  <conditionalFormatting sqref="B2:E6">
    <cfRule type="expression" priority="1" dxfId="6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E7"/>
  <sheetViews>
    <sheetView zoomScale="160" zoomScaleNormal="160" zoomScalePageLayoutView="0" workbookViewId="0" topLeftCell="A1">
      <selection activeCell="A1" sqref="A1:E7"/>
    </sheetView>
  </sheetViews>
  <sheetFormatPr defaultColWidth="9.140625" defaultRowHeight="15"/>
  <sheetData>
    <row r="1" spans="1:5" ht="15">
      <c r="A1" s="1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1">
        <v>184</v>
      </c>
      <c r="C2" s="1">
        <v>141</v>
      </c>
      <c r="D2" s="1">
        <v>159</v>
      </c>
      <c r="E2" s="1">
        <v>131</v>
      </c>
    </row>
    <row r="3" spans="1:5" ht="15">
      <c r="A3" s="5" t="s">
        <v>1</v>
      </c>
      <c r="B3" s="1">
        <v>124</v>
      </c>
      <c r="C3" s="1">
        <v>145</v>
      </c>
      <c r="D3" s="1">
        <v>185</v>
      </c>
      <c r="E3" s="1">
        <v>141</v>
      </c>
    </row>
    <row r="4" spans="1:5" ht="15">
      <c r="A4" s="5" t="s">
        <v>2</v>
      </c>
      <c r="B4" s="1">
        <v>182</v>
      </c>
      <c r="C4" s="1">
        <v>180</v>
      </c>
      <c r="D4" s="1">
        <v>176</v>
      </c>
      <c r="E4" s="1">
        <v>161</v>
      </c>
    </row>
    <row r="5" spans="1:5" ht="15">
      <c r="A5" s="5" t="s">
        <v>3</v>
      </c>
      <c r="B5" s="1">
        <v>101</v>
      </c>
      <c r="C5" s="1">
        <v>137</v>
      </c>
      <c r="D5" s="1">
        <v>126</v>
      </c>
      <c r="E5" s="1">
        <v>105</v>
      </c>
    </row>
    <row r="6" spans="1:5" ht="15">
      <c r="A6" s="5" t="s">
        <v>4</v>
      </c>
      <c r="B6" s="1">
        <v>159</v>
      </c>
      <c r="C6" s="1">
        <v>177</v>
      </c>
      <c r="D6" s="1">
        <v>102</v>
      </c>
      <c r="E6" s="1">
        <v>113</v>
      </c>
    </row>
    <row r="7" spans="1:5" ht="15">
      <c r="A7" s="5" t="s">
        <v>9</v>
      </c>
      <c r="B7" s="1">
        <v>190</v>
      </c>
      <c r="C7" s="1">
        <v>175</v>
      </c>
      <c r="D7" s="1">
        <v>178</v>
      </c>
      <c r="E7" s="1">
        <v>167</v>
      </c>
    </row>
  </sheetData>
  <sheetProtection/>
  <conditionalFormatting sqref="B2:E7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E9"/>
  <sheetViews>
    <sheetView zoomScale="160" zoomScaleNormal="160" zoomScalePageLayoutView="0" workbookViewId="0" topLeftCell="A1">
      <selection activeCell="A1" sqref="A1:E9"/>
    </sheetView>
  </sheetViews>
  <sheetFormatPr defaultColWidth="9.140625" defaultRowHeight="15"/>
  <sheetData>
    <row r="1" spans="1:5" ht="15">
      <c r="A1" s="1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1">
        <v>101</v>
      </c>
      <c r="C2" s="1">
        <v>156</v>
      </c>
      <c r="D2" s="1">
        <v>103</v>
      </c>
      <c r="E2" s="1">
        <v>173</v>
      </c>
    </row>
    <row r="3" spans="1:5" ht="15">
      <c r="A3" s="5" t="s">
        <v>1</v>
      </c>
      <c r="B3" s="1">
        <v>180</v>
      </c>
      <c r="C3" s="1">
        <v>198</v>
      </c>
      <c r="D3" s="1">
        <v>185</v>
      </c>
      <c r="E3" s="1">
        <v>111</v>
      </c>
    </row>
    <row r="4" spans="1:5" ht="15">
      <c r="A4" s="5" t="s">
        <v>2</v>
      </c>
      <c r="B4" s="1">
        <v>159</v>
      </c>
      <c r="C4" s="1">
        <v>196</v>
      </c>
      <c r="D4" s="1">
        <v>134</v>
      </c>
      <c r="E4" s="1">
        <v>172</v>
      </c>
    </row>
    <row r="5" spans="1:5" ht="15">
      <c r="A5" s="5" t="s">
        <v>3</v>
      </c>
      <c r="B5" s="1">
        <v>159</v>
      </c>
      <c r="C5" s="1">
        <v>142</v>
      </c>
      <c r="D5" s="1">
        <v>152</v>
      </c>
      <c r="E5" s="1">
        <v>110</v>
      </c>
    </row>
    <row r="6" spans="1:5" ht="15">
      <c r="A6" s="5" t="s">
        <v>4</v>
      </c>
      <c r="B6" s="1">
        <v>116</v>
      </c>
      <c r="C6" s="1">
        <v>160</v>
      </c>
      <c r="D6" s="1">
        <v>160</v>
      </c>
      <c r="E6" s="1">
        <v>111</v>
      </c>
    </row>
    <row r="7" spans="1:5" ht="15">
      <c r="A7" s="5" t="s">
        <v>9</v>
      </c>
      <c r="B7" s="6">
        <v>149</v>
      </c>
      <c r="C7" s="6">
        <v>190</v>
      </c>
      <c r="D7" s="6">
        <v>124</v>
      </c>
      <c r="E7" s="6">
        <v>126</v>
      </c>
    </row>
    <row r="8" spans="1:5" ht="15">
      <c r="A8" s="5" t="s">
        <v>10</v>
      </c>
      <c r="B8" s="6">
        <v>179</v>
      </c>
      <c r="C8" s="6">
        <v>129</v>
      </c>
      <c r="D8" s="6">
        <v>109</v>
      </c>
      <c r="E8" s="6">
        <v>155</v>
      </c>
    </row>
    <row r="9" spans="1:5" ht="15">
      <c r="A9" s="5" t="s">
        <v>11</v>
      </c>
      <c r="B9" s="6">
        <v>199</v>
      </c>
      <c r="C9" s="6">
        <v>192</v>
      </c>
      <c r="D9" s="6">
        <v>189</v>
      </c>
      <c r="E9" s="6">
        <v>149</v>
      </c>
    </row>
  </sheetData>
  <sheetProtection/>
  <conditionalFormatting sqref="B2:E7">
    <cfRule type="expression" priority="2" dxfId="0">
      <formula>MOD(ROW(),2)</formula>
    </cfRule>
  </conditionalFormatting>
  <conditionalFormatting sqref="B8:E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E6"/>
  <sheetViews>
    <sheetView zoomScale="160" zoomScaleNormal="160" zoomScalePageLayoutView="0" workbookViewId="0" topLeftCell="A1">
      <selection activeCell="A1" sqref="A1:E6"/>
    </sheetView>
  </sheetViews>
  <sheetFormatPr defaultColWidth="9.140625" defaultRowHeight="15"/>
  <sheetData>
    <row r="1" spans="1:5" ht="15">
      <c r="A1" s="1"/>
      <c r="B1" s="5" t="s">
        <v>8</v>
      </c>
      <c r="C1" s="5" t="s">
        <v>5</v>
      </c>
      <c r="D1" s="5" t="s">
        <v>6</v>
      </c>
      <c r="E1" s="5" t="s">
        <v>7</v>
      </c>
    </row>
    <row r="2" spans="1:5" ht="15">
      <c r="A2" s="5" t="s">
        <v>0</v>
      </c>
      <c r="B2" s="1">
        <v>183</v>
      </c>
      <c r="C2" s="1">
        <v>105</v>
      </c>
      <c r="D2" s="1">
        <v>165</v>
      </c>
      <c r="E2" s="1">
        <v>173</v>
      </c>
    </row>
    <row r="3" spans="1:5" ht="15">
      <c r="A3" s="5" t="s">
        <v>1</v>
      </c>
      <c r="B3" s="1">
        <v>159</v>
      </c>
      <c r="C3" s="1">
        <v>190</v>
      </c>
      <c r="D3" s="1">
        <v>130</v>
      </c>
      <c r="E3" s="1">
        <v>158</v>
      </c>
    </row>
    <row r="4" spans="1:5" ht="15">
      <c r="A4" s="5" t="s">
        <v>2</v>
      </c>
      <c r="B4" s="1">
        <v>139</v>
      </c>
      <c r="C4" s="1">
        <v>184</v>
      </c>
      <c r="D4" s="1">
        <v>170</v>
      </c>
      <c r="E4" s="1">
        <v>166</v>
      </c>
    </row>
    <row r="5" spans="1:5" ht="15">
      <c r="A5" s="5" t="s">
        <v>3</v>
      </c>
      <c r="B5" s="1">
        <v>128</v>
      </c>
      <c r="C5" s="1">
        <v>141</v>
      </c>
      <c r="D5" s="1">
        <v>154</v>
      </c>
      <c r="E5" s="1">
        <v>133</v>
      </c>
    </row>
    <row r="6" spans="1:5" ht="15">
      <c r="A6" s="5" t="s">
        <v>4</v>
      </c>
      <c r="B6" s="1">
        <v>123</v>
      </c>
      <c r="C6" s="1">
        <v>163</v>
      </c>
      <c r="D6" s="1">
        <v>146</v>
      </c>
      <c r="E6" s="1">
        <v>186</v>
      </c>
    </row>
  </sheetData>
  <sheetProtection/>
  <conditionalFormatting sqref="B2:E6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</dc:creator>
  <cp:keywords/>
  <dc:description/>
  <cp:lastModifiedBy>mgirvin</cp:lastModifiedBy>
  <dcterms:created xsi:type="dcterms:W3CDTF">2008-06-10T14:16:35Z</dcterms:created>
  <dcterms:modified xsi:type="dcterms:W3CDTF">2008-06-30T18:40:32Z</dcterms:modified>
  <cp:category/>
  <cp:version/>
  <cp:contentType/>
  <cp:contentStatus/>
</cp:coreProperties>
</file>