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919-Keys" sheetId="2" r:id="rId1"/>
    <sheet name="Jan" sheetId="1" r:id="rId2"/>
    <sheet name="Week1" sheetId="5" r:id="rId3"/>
  </sheets>
  <calcPr calcId="145621"/>
</workbook>
</file>

<file path=xl/calcChain.xml><?xml version="1.0" encoding="utf-8"?>
<calcChain xmlns="http://schemas.openxmlformats.org/spreadsheetml/2006/main">
  <c r="G19" i="5" l="1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C15" i="1" l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B17" i="1"/>
  <c r="B16" i="1"/>
  <c r="B19" i="1"/>
  <c r="B18" i="1"/>
  <c r="B15" i="1"/>
</calcChain>
</file>

<file path=xl/sharedStrings.xml><?xml version="1.0" encoding="utf-8"?>
<sst xmlns="http://schemas.openxmlformats.org/spreadsheetml/2006/main" count="59" uniqueCount="36">
  <si>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</si>
  <si>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</si>
  <si>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</si>
  <si>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</si>
  <si>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</si>
  <si>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</si>
  <si>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</si>
  <si>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</si>
  <si>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</si>
  <si>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</si>
  <si>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Products</t>
  </si>
  <si>
    <t>Unit Sales</t>
  </si>
  <si>
    <t>Sioux</t>
  </si>
  <si>
    <t>Tom</t>
  </si>
  <si>
    <t>Chin</t>
  </si>
  <si>
    <t>Pham</t>
  </si>
  <si>
    <t>Shelia</t>
  </si>
  <si>
    <t>Tawon</t>
  </si>
  <si>
    <t>Total</t>
  </si>
  <si>
    <t>Averange</t>
  </si>
  <si>
    <t>Standard Deviation</t>
  </si>
  <si>
    <t>Max</t>
  </si>
  <si>
    <t>Min</t>
  </si>
  <si>
    <t>Point Mouse To Sheet Tab</t>
  </si>
  <si>
    <t>White Arrow AND downward pointing black arrow above sheet</t>
  </si>
  <si>
    <t>tabs.</t>
  </si>
  <si>
    <t>Sheet Tab and drag up until you see Icon For Paper (Sheet) Under</t>
  </si>
  <si>
    <t>This Plus Symbol means you are copying instead of moving.</t>
  </si>
  <si>
    <t>Make sure black arrow is positioned where you want to copy the sheet.</t>
  </si>
  <si>
    <t>Let go of Mouse click, NOT Ctrl Key.</t>
  </si>
  <si>
    <t>When you see Diagonal Pointing White Arrow Mouse, Mouse Click on</t>
  </si>
  <si>
    <t>Press Ctrl key. Now you will see a Plus Symbol on the Icon For Paper (Sheet)</t>
  </si>
  <si>
    <t>Under White Arrow.</t>
  </si>
  <si>
    <t>When you copy a sheet, it copies Formatting, Formulas, Defined Names, Page Setup</t>
  </si>
  <si>
    <t>Copy sheet to new workbook or existing workbook: Right-click Sheet Tab and point to "Move or Copy".</t>
  </si>
  <si>
    <t>KeyBoard Copy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</si>
</sst>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2" fillId="3" borderId="2" xfId="0" applyFont="1" applyFill="1" applyBorder="1"/>
    <xf numFmtId="0" fontId="3" fillId="0" borderId="1" xfId="0" applyFont="1" applyFill="1" applyBorder="1"/>
    <xf numFmtId="164" fontId="0" fillId="4" borderId="1" xfId="1" applyNumberFormat="1" applyFont="1" applyFill="1" applyBorder="1"/>
    <xf numFmtId="164" fontId="0" fillId="0" borderId="1" xfId="1" applyNumberFormat="1" applyFont="1" applyBorder="1"/>
    <xf numFmtId="0" fontId="3" fillId="5" borderId="1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2" xfId="0" applyFont="1" applyFill="1" applyBorder="1"/>
    <xf numFmtId="0" fontId="3" fillId="5" borderId="13" xfId="0" applyFont="1" applyFill="1" applyBorder="1"/>
    <xf numFmtId="0" fontId="3" fillId="5" borderId="2" xfId="0" applyFont="1" applyFill="1" applyBorder="1"/>
    <xf numFmtId="0" fontId="3" fillId="6" borderId="1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6" borderId="0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0" borderId="0" xfId="0" applyFont="1"/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DBA7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"/>
  <sheetViews>
    <sheetView tabSelected="1" zoomScale="145" zoomScaleNormal="145" workbookViewId="0">
      <selection activeCell="A15" sqref="A15"/>
    </sheetView>
  </sheetViews>
  <sheetFormatPr defaultRowHeight="15" x14ac:dyDescent="0.25"/>
  <cols>
    <col min="1" max="1" width="5.7109375" customWidth="1"/>
    <col min="2" max="8" width="10" customWidth="1"/>
  </cols>
  <sheetData>
    <row r="1" spans="1:9" x14ac:dyDescent="0.25">
      <c r="A1" s="9">
        <v>1</v>
      </c>
      <c r="B1" s="16" t="s">
        <v>23</v>
      </c>
      <c r="C1" s="16"/>
      <c r="D1" s="16"/>
      <c r="E1" s="16"/>
      <c r="F1" s="16"/>
      <c r="G1" s="16"/>
      <c r="H1" s="17"/>
      <c r="I1" s="31" t="s">
        <v>35</v>
      </c>
    </row>
    <row r="2" spans="1:9" x14ac:dyDescent="0.25">
      <c r="A2" s="10">
        <v>2</v>
      </c>
      <c r="B2" s="18" t="s">
        <v>30</v>
      </c>
      <c r="C2" s="18"/>
      <c r="D2" s="18"/>
      <c r="E2" s="18"/>
      <c r="F2" s="18"/>
      <c r="G2" s="18"/>
      <c r="H2" s="19"/>
      <c r="I2" s="32"/>
    </row>
    <row r="3" spans="1:9" x14ac:dyDescent="0.25">
      <c r="A3" s="11"/>
      <c r="B3" s="20" t="s">
        <v>26</v>
      </c>
      <c r="C3" s="20"/>
      <c r="D3" s="20"/>
      <c r="E3" s="20"/>
      <c r="F3" s="20"/>
      <c r="G3" s="20"/>
      <c r="H3" s="21"/>
      <c r="I3" s="32"/>
    </row>
    <row r="4" spans="1:9" x14ac:dyDescent="0.25">
      <c r="A4" s="11"/>
      <c r="B4" s="20" t="s">
        <v>24</v>
      </c>
      <c r="C4" s="20"/>
      <c r="D4" s="20"/>
      <c r="E4" s="20"/>
      <c r="F4" s="20"/>
      <c r="G4" s="20"/>
      <c r="H4" s="21"/>
      <c r="I4" s="32"/>
    </row>
    <row r="5" spans="1:9" x14ac:dyDescent="0.25">
      <c r="A5" s="12"/>
      <c r="B5" s="22" t="s">
        <v>25</v>
      </c>
      <c r="C5" s="22"/>
      <c r="D5" s="22"/>
      <c r="E5" s="22"/>
      <c r="F5" s="22"/>
      <c r="G5" s="22"/>
      <c r="H5" s="23"/>
      <c r="I5" s="32"/>
    </row>
    <row r="6" spans="1:9" x14ac:dyDescent="0.25">
      <c r="A6" s="13">
        <v>3</v>
      </c>
      <c r="B6" s="24" t="s">
        <v>31</v>
      </c>
      <c r="C6" s="24"/>
      <c r="D6" s="24"/>
      <c r="E6" s="24"/>
      <c r="F6" s="24"/>
      <c r="G6" s="24"/>
      <c r="H6" s="25"/>
      <c r="I6" s="32"/>
    </row>
    <row r="7" spans="1:9" x14ac:dyDescent="0.25">
      <c r="A7" s="14"/>
      <c r="B7" s="26" t="s">
        <v>32</v>
      </c>
      <c r="C7" s="26"/>
      <c r="D7" s="26"/>
      <c r="E7" s="26"/>
      <c r="F7" s="26"/>
      <c r="G7" s="26"/>
      <c r="H7" s="27"/>
      <c r="I7" s="32"/>
    </row>
    <row r="8" spans="1:9" x14ac:dyDescent="0.25">
      <c r="A8" s="15">
        <v>4</v>
      </c>
      <c r="B8" s="28" t="s">
        <v>27</v>
      </c>
      <c r="C8" s="28"/>
      <c r="D8" s="28"/>
      <c r="E8" s="28"/>
      <c r="F8" s="28"/>
      <c r="G8" s="28"/>
      <c r="H8" s="29"/>
      <c r="I8" s="32"/>
    </row>
    <row r="9" spans="1:9" x14ac:dyDescent="0.25">
      <c r="A9" s="9">
        <v>5</v>
      </c>
      <c r="B9" s="16" t="s">
        <v>28</v>
      </c>
      <c r="C9" s="16"/>
      <c r="D9" s="16"/>
      <c r="E9" s="16"/>
      <c r="F9" s="16"/>
      <c r="G9" s="16"/>
      <c r="H9" s="17"/>
      <c r="I9" s="32"/>
    </row>
    <row r="10" spans="1:9" x14ac:dyDescent="0.25">
      <c r="A10" s="15">
        <v>6</v>
      </c>
      <c r="B10" s="28" t="s">
        <v>29</v>
      </c>
      <c r="C10" s="28"/>
      <c r="D10" s="28"/>
      <c r="E10" s="28"/>
      <c r="F10" s="28"/>
      <c r="G10" s="28"/>
      <c r="H10" s="29"/>
      <c r="I10" s="33"/>
    </row>
    <row r="12" spans="1:9" x14ac:dyDescent="0.25">
      <c r="B12" s="30" t="s">
        <v>33</v>
      </c>
    </row>
    <row r="14" spans="1:9" x14ac:dyDescent="0.25">
      <c r="B14" s="30" t="s">
        <v>34</v>
      </c>
    </row>
  </sheetData>
  <mergeCells count="1">
    <mergeCell ref="I1:I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19"/>
  <sheetViews>
    <sheetView zoomScale="107" zoomScaleNormal="107" workbookViewId="0">
      <selection activeCell="I11" sqref="I11"/>
    </sheetView>
  </sheetViews>
  <sheetFormatPr defaultRowHeight="15" x14ac:dyDescent="0.25"/>
  <cols>
    <col min="1" max="1" width="18.140625" bestFit="1" customWidth="1"/>
    <col min="2" max="7" width="9.85546875" bestFit="1" customWidth="1"/>
  </cols>
  <sheetData>
    <row r="1" spans="1:7" ht="24" thickBot="1" x14ac:dyDescent="0.4">
      <c r="A1" s="2" t="s">
        <v>11</v>
      </c>
      <c r="B1" s="3"/>
      <c r="C1" s="3"/>
      <c r="D1" s="3"/>
      <c r="E1" s="3"/>
      <c r="F1" s="3"/>
      <c r="G1" s="4"/>
    </row>
    <row r="3" spans="1:7" x14ac:dyDescent="0.25">
      <c r="A3" s="5" t="s">
        <v>10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</row>
    <row r="4" spans="1:7" x14ac:dyDescent="0.25">
      <c r="A4" s="1" t="s">
        <v>0</v>
      </c>
      <c r="B4" s="8">
        <v>303</v>
      </c>
      <c r="C4" s="8">
        <v>355</v>
      </c>
      <c r="D4" s="8">
        <v>251</v>
      </c>
      <c r="E4" s="8">
        <v>343</v>
      </c>
      <c r="F4" s="8">
        <v>236</v>
      </c>
      <c r="G4" s="8">
        <v>248</v>
      </c>
    </row>
    <row r="5" spans="1:7" x14ac:dyDescent="0.25">
      <c r="A5" s="1" t="s">
        <v>1</v>
      </c>
      <c r="B5" s="8">
        <v>101</v>
      </c>
      <c r="C5" s="8">
        <v>99</v>
      </c>
      <c r="D5" s="8">
        <v>242</v>
      </c>
      <c r="E5" s="8">
        <v>195</v>
      </c>
      <c r="F5" s="8">
        <v>318</v>
      </c>
      <c r="G5" s="8">
        <v>251</v>
      </c>
    </row>
    <row r="6" spans="1:7" x14ac:dyDescent="0.25">
      <c r="A6" s="1" t="s">
        <v>2</v>
      </c>
      <c r="B6" s="8">
        <v>360</v>
      </c>
      <c r="C6" s="8">
        <v>320</v>
      </c>
      <c r="D6" s="8">
        <v>13</v>
      </c>
      <c r="E6" s="8">
        <v>171</v>
      </c>
      <c r="F6" s="8">
        <v>90</v>
      </c>
      <c r="G6" s="8">
        <v>81</v>
      </c>
    </row>
    <row r="7" spans="1:7" x14ac:dyDescent="0.25">
      <c r="A7" s="1" t="s">
        <v>3</v>
      </c>
      <c r="B7" s="8">
        <v>227</v>
      </c>
      <c r="C7" s="8">
        <v>204</v>
      </c>
      <c r="D7" s="8">
        <v>364</v>
      </c>
      <c r="E7" s="8">
        <v>284</v>
      </c>
      <c r="F7" s="8">
        <v>455</v>
      </c>
      <c r="G7" s="8">
        <v>285</v>
      </c>
    </row>
    <row r="8" spans="1:7" x14ac:dyDescent="0.25">
      <c r="A8" s="1" t="s">
        <v>4</v>
      </c>
      <c r="B8" s="8">
        <v>423</v>
      </c>
      <c r="C8" s="8">
        <v>245</v>
      </c>
      <c r="D8" s="8">
        <v>192</v>
      </c>
      <c r="E8" s="8">
        <v>112</v>
      </c>
      <c r="F8" s="8">
        <v>84</v>
      </c>
      <c r="G8" s="8">
        <v>310</v>
      </c>
    </row>
    <row r="9" spans="1:7" x14ac:dyDescent="0.25">
      <c r="A9" s="1" t="s">
        <v>5</v>
      </c>
      <c r="B9" s="8">
        <v>448</v>
      </c>
      <c r="C9" s="8">
        <v>100</v>
      </c>
      <c r="D9" s="8">
        <v>236</v>
      </c>
      <c r="E9" s="8">
        <v>482</v>
      </c>
      <c r="F9" s="8">
        <v>304</v>
      </c>
      <c r="G9" s="8">
        <v>495</v>
      </c>
    </row>
    <row r="10" spans="1:7" x14ac:dyDescent="0.25">
      <c r="A10" s="1" t="s">
        <v>6</v>
      </c>
      <c r="B10" s="8">
        <v>361</v>
      </c>
      <c r="C10" s="8">
        <v>268</v>
      </c>
      <c r="D10" s="8">
        <v>18</v>
      </c>
      <c r="E10" s="8">
        <v>248</v>
      </c>
      <c r="F10" s="8">
        <v>381</v>
      </c>
      <c r="G10" s="8">
        <v>330</v>
      </c>
    </row>
    <row r="11" spans="1:7" x14ac:dyDescent="0.25">
      <c r="A11" s="1" t="s">
        <v>7</v>
      </c>
      <c r="B11" s="8">
        <v>186</v>
      </c>
      <c r="C11" s="8">
        <v>65</v>
      </c>
      <c r="D11" s="8">
        <v>153</v>
      </c>
      <c r="E11" s="8">
        <v>231</v>
      </c>
      <c r="F11" s="8">
        <v>54</v>
      </c>
      <c r="G11" s="8">
        <v>127</v>
      </c>
    </row>
    <row r="12" spans="1:7" x14ac:dyDescent="0.25">
      <c r="A12" s="1" t="s">
        <v>8</v>
      </c>
      <c r="B12" s="8">
        <v>207</v>
      </c>
      <c r="C12" s="8">
        <v>192</v>
      </c>
      <c r="D12" s="8">
        <v>476</v>
      </c>
      <c r="E12" s="8">
        <v>164</v>
      </c>
      <c r="F12" s="8">
        <v>279</v>
      </c>
      <c r="G12" s="8">
        <v>252</v>
      </c>
    </row>
    <row r="13" spans="1:7" x14ac:dyDescent="0.25">
      <c r="A13" s="1" t="s">
        <v>9</v>
      </c>
      <c r="B13" s="8">
        <v>28</v>
      </c>
      <c r="C13" s="8">
        <v>386</v>
      </c>
      <c r="D13" s="8">
        <v>334</v>
      </c>
      <c r="E13" s="8">
        <v>246</v>
      </c>
      <c r="F13" s="8">
        <v>71</v>
      </c>
      <c r="G13" s="8">
        <v>229</v>
      </c>
    </row>
    <row r="15" spans="1:7" x14ac:dyDescent="0.25">
      <c r="A15" s="6" t="s">
        <v>18</v>
      </c>
      <c r="B15" s="7">
        <f>SUM(B4:B13)</f>
        <v>2644</v>
      </c>
      <c r="C15" s="7">
        <f t="shared" ref="C15:G15" si="0">SUM(C4:C13)</f>
        <v>2234</v>
      </c>
      <c r="D15" s="7">
        <f t="shared" si="0"/>
        <v>2279</v>
      </c>
      <c r="E15" s="7">
        <f t="shared" si="0"/>
        <v>2476</v>
      </c>
      <c r="F15" s="7">
        <f t="shared" si="0"/>
        <v>2272</v>
      </c>
      <c r="G15" s="7">
        <f t="shared" si="0"/>
        <v>2608</v>
      </c>
    </row>
    <row r="16" spans="1:7" x14ac:dyDescent="0.25">
      <c r="A16" s="6" t="s">
        <v>19</v>
      </c>
      <c r="B16" s="7">
        <f>ROUND(AVERAGE(B4:B13),0)</f>
        <v>264</v>
      </c>
      <c r="C16" s="7">
        <f t="shared" ref="C16:G16" si="1">ROUND(AVERAGE(C4:C13),0)</f>
        <v>223</v>
      </c>
      <c r="D16" s="7">
        <f t="shared" si="1"/>
        <v>228</v>
      </c>
      <c r="E16" s="7">
        <f t="shared" si="1"/>
        <v>248</v>
      </c>
      <c r="F16" s="7">
        <f t="shared" si="1"/>
        <v>227</v>
      </c>
      <c r="G16" s="7">
        <f t="shared" si="1"/>
        <v>261</v>
      </c>
    </row>
    <row r="17" spans="1:7" x14ac:dyDescent="0.25">
      <c r="A17" s="6" t="s">
        <v>20</v>
      </c>
      <c r="B17" s="7">
        <f>ROUND(_xlfn.STDEV.P(B4:B13),0)</f>
        <v>131</v>
      </c>
      <c r="C17" s="7">
        <f t="shared" ref="C17:G17" si="2">ROUND(_xlfn.STDEV.P(C4:C13),0)</f>
        <v>106</v>
      </c>
      <c r="D17" s="7">
        <f t="shared" si="2"/>
        <v>138</v>
      </c>
      <c r="E17" s="7">
        <f t="shared" si="2"/>
        <v>100</v>
      </c>
      <c r="F17" s="7">
        <f t="shared" si="2"/>
        <v>136</v>
      </c>
      <c r="G17" s="7">
        <f t="shared" si="2"/>
        <v>107</v>
      </c>
    </row>
    <row r="18" spans="1:7" x14ac:dyDescent="0.25">
      <c r="A18" s="6" t="s">
        <v>21</v>
      </c>
      <c r="B18" s="7">
        <f>MAX(B4:B13)</f>
        <v>448</v>
      </c>
      <c r="C18" s="7">
        <f t="shared" ref="C18:G18" si="3">MAX(C4:C13)</f>
        <v>386</v>
      </c>
      <c r="D18" s="7">
        <f t="shared" si="3"/>
        <v>476</v>
      </c>
      <c r="E18" s="7">
        <f t="shared" si="3"/>
        <v>482</v>
      </c>
      <c r="F18" s="7">
        <f t="shared" si="3"/>
        <v>455</v>
      </c>
      <c r="G18" s="7">
        <f t="shared" si="3"/>
        <v>495</v>
      </c>
    </row>
    <row r="19" spans="1:7" x14ac:dyDescent="0.25">
      <c r="A19" s="6" t="s">
        <v>22</v>
      </c>
      <c r="B19" s="7">
        <f>MIN(B4:B13)</f>
        <v>28</v>
      </c>
      <c r="C19" s="7">
        <f t="shared" ref="C19:G19" si="4">MIN(C4:C13)</f>
        <v>65</v>
      </c>
      <c r="D19" s="7">
        <f t="shared" si="4"/>
        <v>13</v>
      </c>
      <c r="E19" s="7">
        <f t="shared" si="4"/>
        <v>112</v>
      </c>
      <c r="F19" s="7">
        <f t="shared" si="4"/>
        <v>54</v>
      </c>
      <c r="G19" s="7">
        <f t="shared" si="4"/>
        <v>81</v>
      </c>
    </row>
  </sheetData>
  <printOptions horizontalCentered="1"/>
  <pageMargins left="0.7" right="0.7" top="0.75" bottom="0.75" header="0.3" footer="0.3"/>
  <pageSetup orientation="landscape" r:id="rId1"/>
  <headerFooter>
    <oddHeader>&amp;L&amp;F&amp;C&amp;A&amp;R&amp;D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G19"/>
  <sheetViews>
    <sheetView zoomScale="107" zoomScaleNormal="107" workbookViewId="0">
      <selection activeCell="I18" sqref="I18"/>
    </sheetView>
  </sheetViews>
  <sheetFormatPr defaultRowHeight="15" x14ac:dyDescent="0.25"/>
  <cols>
    <col min="1" max="1" width="18.140625" bestFit="1" customWidth="1"/>
    <col min="2" max="7" width="9.85546875" bestFit="1" customWidth="1"/>
  </cols>
  <sheetData>
    <row r="1" spans="1:7" ht="24" thickBot="1" x14ac:dyDescent="0.4">
      <c r="A1" s="2" t="s">
        <v>11</v>
      </c>
      <c r="B1" s="3"/>
      <c r="C1" s="3"/>
      <c r="D1" s="3"/>
      <c r="E1" s="3"/>
      <c r="F1" s="3"/>
      <c r="G1" s="4"/>
    </row>
    <row r="3" spans="1:7" x14ac:dyDescent="0.25">
      <c r="A3" s="5" t="s">
        <v>10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</row>
    <row r="4" spans="1:7" x14ac:dyDescent="0.25">
      <c r="A4" s="1" t="s">
        <v>0</v>
      </c>
      <c r="B4" s="8">
        <v>303</v>
      </c>
      <c r="C4" s="8">
        <v>355</v>
      </c>
      <c r="D4" s="8">
        <v>251</v>
      </c>
      <c r="E4" s="8">
        <v>343</v>
      </c>
      <c r="F4" s="8">
        <v>236</v>
      </c>
      <c r="G4" s="8">
        <v>248</v>
      </c>
    </row>
    <row r="5" spans="1:7" x14ac:dyDescent="0.25">
      <c r="A5" s="1" t="s">
        <v>1</v>
      </c>
      <c r="B5" s="8">
        <v>101</v>
      </c>
      <c r="C5" s="8">
        <v>99</v>
      </c>
      <c r="D5" s="8">
        <v>242</v>
      </c>
      <c r="E5" s="8">
        <v>195</v>
      </c>
      <c r="F5" s="8">
        <v>318</v>
      </c>
      <c r="G5" s="8">
        <v>251</v>
      </c>
    </row>
    <row r="6" spans="1:7" x14ac:dyDescent="0.25">
      <c r="A6" s="1" t="s">
        <v>2</v>
      </c>
      <c r="B6" s="8">
        <v>360</v>
      </c>
      <c r="C6" s="8">
        <v>320</v>
      </c>
      <c r="D6" s="8">
        <v>13</v>
      </c>
      <c r="E6" s="8">
        <v>171</v>
      </c>
      <c r="F6" s="8">
        <v>90</v>
      </c>
      <c r="G6" s="8">
        <v>81</v>
      </c>
    </row>
    <row r="7" spans="1:7" x14ac:dyDescent="0.25">
      <c r="A7" s="1" t="s">
        <v>3</v>
      </c>
      <c r="B7" s="8">
        <v>227</v>
      </c>
      <c r="C7" s="8">
        <v>204</v>
      </c>
      <c r="D7" s="8">
        <v>364</v>
      </c>
      <c r="E7" s="8">
        <v>284</v>
      </c>
      <c r="F7" s="8">
        <v>455</v>
      </c>
      <c r="G7" s="8">
        <v>285</v>
      </c>
    </row>
    <row r="8" spans="1:7" x14ac:dyDescent="0.25">
      <c r="A8" s="1" t="s">
        <v>4</v>
      </c>
      <c r="B8" s="8">
        <v>423</v>
      </c>
      <c r="C8" s="8">
        <v>245</v>
      </c>
      <c r="D8" s="8">
        <v>192</v>
      </c>
      <c r="E8" s="8">
        <v>112</v>
      </c>
      <c r="F8" s="8">
        <v>84</v>
      </c>
      <c r="G8" s="8">
        <v>310</v>
      </c>
    </row>
    <row r="9" spans="1:7" x14ac:dyDescent="0.25">
      <c r="A9" s="1" t="s">
        <v>5</v>
      </c>
      <c r="B9" s="8">
        <v>448</v>
      </c>
      <c r="C9" s="8">
        <v>100</v>
      </c>
      <c r="D9" s="8">
        <v>236</v>
      </c>
      <c r="E9" s="8">
        <v>482</v>
      </c>
      <c r="F9" s="8">
        <v>304</v>
      </c>
      <c r="G9" s="8">
        <v>495</v>
      </c>
    </row>
    <row r="10" spans="1:7" x14ac:dyDescent="0.25">
      <c r="A10" s="1" t="s">
        <v>6</v>
      </c>
      <c r="B10" s="8">
        <v>361</v>
      </c>
      <c r="C10" s="8">
        <v>268</v>
      </c>
      <c r="D10" s="8">
        <v>18</v>
      </c>
      <c r="E10" s="8">
        <v>248</v>
      </c>
      <c r="F10" s="8">
        <v>381</v>
      </c>
      <c r="G10" s="8">
        <v>330</v>
      </c>
    </row>
    <row r="11" spans="1:7" x14ac:dyDescent="0.25">
      <c r="A11" s="1" t="s">
        <v>7</v>
      </c>
      <c r="B11" s="8">
        <v>186</v>
      </c>
      <c r="C11" s="8">
        <v>65</v>
      </c>
      <c r="D11" s="8">
        <v>153</v>
      </c>
      <c r="E11" s="8">
        <v>231</v>
      </c>
      <c r="F11" s="8">
        <v>54</v>
      </c>
      <c r="G11" s="8">
        <v>127</v>
      </c>
    </row>
    <row r="12" spans="1:7" x14ac:dyDescent="0.25">
      <c r="A12" s="1" t="s">
        <v>8</v>
      </c>
      <c r="B12" s="8">
        <v>207</v>
      </c>
      <c r="C12" s="8">
        <v>192</v>
      </c>
      <c r="D12" s="8">
        <v>476</v>
      </c>
      <c r="E12" s="8">
        <v>164</v>
      </c>
      <c r="F12" s="8">
        <v>279</v>
      </c>
      <c r="G12" s="8">
        <v>252</v>
      </c>
    </row>
    <row r="13" spans="1:7" x14ac:dyDescent="0.25">
      <c r="A13" s="1" t="s">
        <v>9</v>
      </c>
      <c r="B13" s="8">
        <v>28</v>
      </c>
      <c r="C13" s="8">
        <v>386</v>
      </c>
      <c r="D13" s="8">
        <v>334</v>
      </c>
      <c r="E13" s="8">
        <v>246</v>
      </c>
      <c r="F13" s="8">
        <v>71</v>
      </c>
      <c r="G13" s="8">
        <v>229</v>
      </c>
    </row>
    <row r="15" spans="1:7" x14ac:dyDescent="0.25">
      <c r="A15" s="6" t="s">
        <v>18</v>
      </c>
      <c r="B15" s="7">
        <f>SUM(B4:B13)</f>
        <v>2644</v>
      </c>
      <c r="C15" s="7">
        <f t="shared" ref="C15:G15" si="0">SUM(C4:C13)</f>
        <v>2234</v>
      </c>
      <c r="D15" s="7">
        <f t="shared" si="0"/>
        <v>2279</v>
      </c>
      <c r="E15" s="7">
        <f t="shared" si="0"/>
        <v>2476</v>
      </c>
      <c r="F15" s="7">
        <f t="shared" si="0"/>
        <v>2272</v>
      </c>
      <c r="G15" s="7">
        <f t="shared" si="0"/>
        <v>2608</v>
      </c>
    </row>
    <row r="16" spans="1:7" x14ac:dyDescent="0.25">
      <c r="A16" s="6" t="s">
        <v>19</v>
      </c>
      <c r="B16" s="7">
        <f>ROUND(AVERAGE(B4:B13),0)</f>
        <v>264</v>
      </c>
      <c r="C16" s="7">
        <f t="shared" ref="C16:G16" si="1">ROUND(AVERAGE(C4:C13),0)</f>
        <v>223</v>
      </c>
      <c r="D16" s="7">
        <f t="shared" si="1"/>
        <v>228</v>
      </c>
      <c r="E16" s="7">
        <f t="shared" si="1"/>
        <v>248</v>
      </c>
      <c r="F16" s="7">
        <f t="shared" si="1"/>
        <v>227</v>
      </c>
      <c r="G16" s="7">
        <f t="shared" si="1"/>
        <v>261</v>
      </c>
    </row>
    <row r="17" spans="1:7" x14ac:dyDescent="0.25">
      <c r="A17" s="6" t="s">
        <v>20</v>
      </c>
      <c r="B17" s="7">
        <f>ROUND(_xlfn.STDEV.P(B4:B13),0)</f>
        <v>131</v>
      </c>
      <c r="C17" s="7">
        <f t="shared" ref="C17:G17" si="2">ROUND(_xlfn.STDEV.P(C4:C13),0)</f>
        <v>106</v>
      </c>
      <c r="D17" s="7">
        <f t="shared" si="2"/>
        <v>138</v>
      </c>
      <c r="E17" s="7">
        <f t="shared" si="2"/>
        <v>100</v>
      </c>
      <c r="F17" s="7">
        <f t="shared" si="2"/>
        <v>136</v>
      </c>
      <c r="G17" s="7">
        <f t="shared" si="2"/>
        <v>107</v>
      </c>
    </row>
    <row r="18" spans="1:7" x14ac:dyDescent="0.25">
      <c r="A18" s="6" t="s">
        <v>21</v>
      </c>
      <c r="B18" s="7">
        <f>MAX(B4:B13)</f>
        <v>448</v>
      </c>
      <c r="C18" s="7">
        <f t="shared" ref="C18:G18" si="3">MAX(C4:C13)</f>
        <v>386</v>
      </c>
      <c r="D18" s="7">
        <f t="shared" si="3"/>
        <v>476</v>
      </c>
      <c r="E18" s="7">
        <f t="shared" si="3"/>
        <v>482</v>
      </c>
      <c r="F18" s="7">
        <f t="shared" si="3"/>
        <v>455</v>
      </c>
      <c r="G18" s="7">
        <f t="shared" si="3"/>
        <v>495</v>
      </c>
    </row>
    <row r="19" spans="1:7" x14ac:dyDescent="0.25">
      <c r="A19" s="6" t="s">
        <v>22</v>
      </c>
      <c r="B19" s="7">
        <f>MIN(B4:B13)</f>
        <v>28</v>
      </c>
      <c r="C19" s="7">
        <f t="shared" ref="C19:G19" si="4">MIN(C4:C13)</f>
        <v>65</v>
      </c>
      <c r="D19" s="7">
        <f t="shared" si="4"/>
        <v>13</v>
      </c>
      <c r="E19" s="7">
        <f t="shared" si="4"/>
        <v>112</v>
      </c>
      <c r="F19" s="7">
        <f t="shared" si="4"/>
        <v>54</v>
      </c>
      <c r="G19" s="7">
        <f t="shared" si="4"/>
        <v>81</v>
      </c>
    </row>
  </sheetData>
  <printOptions horizontalCentered="1"/>
  <pageMargins left="0.7" right="0.7" top="0.75" bottom="0.75" header="0.3" footer="0.3"/>
  <pageSetup orientation="landscape" r:id="rId1"/>
  <headerFooter>
    <oddHeader>&amp;L&amp;F&amp;C&amp;A&amp;R&amp;D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919-Keys</vt:lpstr>
      <vt:lpstr>Jan</vt:lpstr>
      <vt:lpstr>Week1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Gel</cp:lastModifiedBy>
  <cp:lastPrinted>2012-05-17T14:18:57Z</cp:lastPrinted>
  <dcterms:created xsi:type="dcterms:W3CDTF">2012-05-17T13:49:30Z</dcterms:created>
  <dcterms:modified xsi:type="dcterms:W3CDTF">2012-05-17T14:52:33Z</dcterms:modified>
</cp:coreProperties>
</file>