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00VideoExcelStorage\000YouTubeExcelTricks\YouTubeTricks\1055-1090\"/>
    </mc:Choice>
  </mc:AlternateContent>
  <bookViews>
    <workbookView xWindow="0" yWindow="0" windowWidth="19245" windowHeight="7200" tabRatio="733" activeTab="12"/>
  </bookViews>
  <sheets>
    <sheet name="Names" sheetId="13" r:id="rId1"/>
    <sheet name="Bengali" sheetId="2" r:id="rId2"/>
    <sheet name="Hindi" sheetId="3" r:id="rId3"/>
    <sheet name="Sanskrit" sheetId="4" r:id="rId4"/>
    <sheet name="English" sheetId="5" r:id="rId5"/>
    <sheet name="Math" sheetId="6" r:id="rId6"/>
    <sheet name="PhSC" sheetId="7" r:id="rId7"/>
    <sheet name="LSC" sheetId="8" r:id="rId8"/>
    <sheet name="Hist" sheetId="9" r:id="rId9"/>
    <sheet name="Geo" sheetId="10" r:id="rId10"/>
    <sheet name="EVS" sheetId="11" r:id="rId11"/>
    <sheet name="WPS" sheetId="12" r:id="rId12"/>
    <sheet name="PullData" sheetId="1" r:id="rId13"/>
  </sheets>
  <definedNames>
    <definedName name="StudentNames">Names!$A$4:INDEX(Names!$A$4:$A$21,MATCH("Ω",Names!$A$4:$A$21))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7" i="1" l="1"/>
  <c r="C4" i="13"/>
  <c r="A5" i="3"/>
  <c r="A6" i="3"/>
  <c r="A7" i="3"/>
  <c r="A8" i="3"/>
  <c r="A9" i="3"/>
  <c r="A10" i="3"/>
  <c r="A11" i="3"/>
  <c r="A12" i="3"/>
  <c r="A13" i="3"/>
  <c r="A14" i="3"/>
  <c r="A15" i="3"/>
  <c r="A16" i="3"/>
  <c r="A17" i="3"/>
  <c r="A18" i="3"/>
  <c r="A19" i="3"/>
  <c r="A20" i="3"/>
  <c r="A21" i="3"/>
  <c r="A5" i="4"/>
  <c r="A6" i="4"/>
  <c r="A7" i="4"/>
  <c r="A8" i="4"/>
  <c r="A9" i="4"/>
  <c r="A10" i="4"/>
  <c r="A11" i="4"/>
  <c r="A12" i="4"/>
  <c r="A13" i="4"/>
  <c r="A14" i="4"/>
  <c r="A15" i="4"/>
  <c r="A16" i="4"/>
  <c r="A17" i="4"/>
  <c r="A18" i="4"/>
  <c r="A19" i="4"/>
  <c r="A20" i="4"/>
  <c r="A21" i="4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5" i="6"/>
  <c r="A6" i="6"/>
  <c r="A7" i="6"/>
  <c r="A8" i="6"/>
  <c r="A9" i="6"/>
  <c r="A10" i="6"/>
  <c r="A11" i="6"/>
  <c r="A12" i="6"/>
  <c r="A13" i="6"/>
  <c r="A14" i="6"/>
  <c r="A15" i="6"/>
  <c r="A16" i="6"/>
  <c r="A17" i="6"/>
  <c r="A18" i="6"/>
  <c r="A19" i="6"/>
  <c r="A20" i="6"/>
  <c r="A21" i="6"/>
  <c r="A5" i="7"/>
  <c r="A6" i="7"/>
  <c r="A7" i="7"/>
  <c r="A8" i="7"/>
  <c r="A9" i="7"/>
  <c r="A10" i="7"/>
  <c r="A11" i="7"/>
  <c r="A12" i="7"/>
  <c r="A13" i="7"/>
  <c r="A14" i="7"/>
  <c r="A15" i="7"/>
  <c r="A16" i="7"/>
  <c r="A17" i="7"/>
  <c r="A18" i="7"/>
  <c r="A19" i="7"/>
  <c r="A20" i="7"/>
  <c r="A21" i="7"/>
  <c r="A5" i="8"/>
  <c r="A6" i="8"/>
  <c r="A7" i="8"/>
  <c r="A8" i="8"/>
  <c r="A9" i="8"/>
  <c r="A10" i="8"/>
  <c r="A11" i="8"/>
  <c r="A12" i="8"/>
  <c r="A13" i="8"/>
  <c r="A14" i="8"/>
  <c r="A15" i="8"/>
  <c r="A16" i="8"/>
  <c r="A17" i="8"/>
  <c r="A18" i="8"/>
  <c r="A19" i="8"/>
  <c r="A20" i="8"/>
  <c r="A21" i="8"/>
  <c r="A5" i="9"/>
  <c r="A6" i="9"/>
  <c r="A7" i="9"/>
  <c r="A8" i="9"/>
  <c r="A9" i="9"/>
  <c r="A10" i="9"/>
  <c r="A11" i="9"/>
  <c r="A12" i="9"/>
  <c r="A13" i="9"/>
  <c r="A14" i="9"/>
  <c r="A15" i="9"/>
  <c r="A16" i="9"/>
  <c r="A17" i="9"/>
  <c r="A18" i="9"/>
  <c r="A19" i="9"/>
  <c r="A20" i="9"/>
  <c r="A21" i="9"/>
  <c r="A5" i="10"/>
  <c r="A6" i="10"/>
  <c r="A7" i="10"/>
  <c r="A8" i="10"/>
  <c r="A9" i="10"/>
  <c r="A10" i="10"/>
  <c r="A11" i="10"/>
  <c r="A12" i="10"/>
  <c r="A13" i="10"/>
  <c r="A14" i="10"/>
  <c r="A15" i="10"/>
  <c r="A16" i="10"/>
  <c r="A17" i="10"/>
  <c r="A18" i="10"/>
  <c r="A19" i="10"/>
  <c r="A20" i="10"/>
  <c r="A21" i="10"/>
  <c r="A5" i="11"/>
  <c r="A6" i="11"/>
  <c r="A7" i="11"/>
  <c r="A8" i="11"/>
  <c r="A9" i="11"/>
  <c r="A10" i="11"/>
  <c r="A11" i="11"/>
  <c r="A12" i="11"/>
  <c r="A13" i="11"/>
  <c r="A14" i="11"/>
  <c r="A15" i="11"/>
  <c r="A16" i="11"/>
  <c r="A17" i="11"/>
  <c r="A18" i="11"/>
  <c r="A19" i="11"/>
  <c r="A20" i="11"/>
  <c r="A21" i="11"/>
  <c r="A5" i="12"/>
  <c r="A6" i="12"/>
  <c r="A7" i="12"/>
  <c r="A8" i="12"/>
  <c r="A9" i="12"/>
  <c r="A10" i="12"/>
  <c r="A11" i="12"/>
  <c r="A12" i="12"/>
  <c r="A13" i="12"/>
  <c r="A14" i="12"/>
  <c r="A15" i="12"/>
  <c r="A16" i="12"/>
  <c r="A17" i="12"/>
  <c r="A18" i="12"/>
  <c r="A19" i="12"/>
  <c r="A20" i="12"/>
  <c r="A21" i="12"/>
  <c r="A5" i="2"/>
  <c r="A6" i="2"/>
  <c r="A7" i="2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4" i="3"/>
  <c r="A4" i="4"/>
  <c r="A4" i="5"/>
  <c r="A4" i="6"/>
  <c r="A4" i="7"/>
  <c r="A4" i="8"/>
  <c r="A4" i="9"/>
  <c r="A4" i="10"/>
  <c r="A4" i="11"/>
  <c r="A4" i="12"/>
  <c r="A4" i="2"/>
  <c r="B4" i="1"/>
  <c r="C4" i="1"/>
  <c r="G4" i="1"/>
  <c r="K4" i="1"/>
  <c r="C5" i="1"/>
  <c r="G5" i="1"/>
  <c r="K5" i="1"/>
  <c r="C6" i="1"/>
  <c r="G6" i="1"/>
  <c r="K6" i="1"/>
  <c r="C7" i="1"/>
  <c r="G7" i="1"/>
  <c r="K7" i="1"/>
  <c r="C8" i="1"/>
  <c r="G8" i="1"/>
  <c r="K8" i="1"/>
  <c r="C9" i="1"/>
  <c r="G9" i="1"/>
  <c r="K9" i="1"/>
  <c r="C10" i="1"/>
  <c r="G10" i="1"/>
  <c r="K10" i="1"/>
  <c r="C11" i="1"/>
  <c r="G11" i="1"/>
  <c r="K11" i="1"/>
  <c r="C12" i="1"/>
  <c r="G12" i="1"/>
  <c r="K12" i="1"/>
  <c r="C13" i="1"/>
  <c r="G13" i="1"/>
  <c r="K13" i="1"/>
  <c r="C14" i="1"/>
  <c r="G14" i="1"/>
  <c r="K14" i="1"/>
  <c r="F5" i="1"/>
  <c r="F6" i="1"/>
  <c r="F7" i="1"/>
  <c r="F8" i="1"/>
  <c r="F9" i="1"/>
  <c r="F10" i="1"/>
  <c r="F11" i="1"/>
  <c r="F12" i="1"/>
  <c r="F13" i="1"/>
  <c r="F14" i="1"/>
  <c r="D4" i="1"/>
  <c r="H4" i="1"/>
  <c r="L4" i="1"/>
  <c r="D5" i="1"/>
  <c r="H5" i="1"/>
  <c r="L5" i="1"/>
  <c r="D6" i="1"/>
  <c r="H6" i="1"/>
  <c r="L6" i="1"/>
  <c r="D7" i="1"/>
  <c r="H7" i="1"/>
  <c r="L7" i="1"/>
  <c r="D8" i="1"/>
  <c r="H8" i="1"/>
  <c r="L8" i="1"/>
  <c r="D9" i="1"/>
  <c r="H9" i="1"/>
  <c r="L9" i="1"/>
  <c r="D10" i="1"/>
  <c r="H10" i="1"/>
  <c r="L10" i="1"/>
  <c r="D11" i="1"/>
  <c r="H11" i="1"/>
  <c r="L11" i="1"/>
  <c r="D12" i="1"/>
  <c r="H12" i="1"/>
  <c r="L12" i="1"/>
  <c r="D13" i="1"/>
  <c r="H13" i="1"/>
  <c r="L13" i="1"/>
  <c r="D14" i="1"/>
  <c r="H14" i="1"/>
  <c r="L14" i="1"/>
  <c r="F4" i="1"/>
  <c r="J5" i="1"/>
  <c r="J6" i="1"/>
  <c r="J7" i="1"/>
  <c r="J8" i="1"/>
  <c r="B10" i="1"/>
  <c r="B11" i="1"/>
  <c r="B12" i="1"/>
  <c r="B13" i="1"/>
  <c r="B14" i="1"/>
  <c r="E4" i="1"/>
  <c r="I4" i="1"/>
  <c r="M4" i="1"/>
  <c r="E5" i="1"/>
  <c r="I5" i="1"/>
  <c r="M5" i="1"/>
  <c r="E6" i="1"/>
  <c r="I6" i="1"/>
  <c r="M6" i="1"/>
  <c r="E7" i="1"/>
  <c r="I7" i="1"/>
  <c r="M7" i="1"/>
  <c r="E8" i="1"/>
  <c r="I8" i="1"/>
  <c r="M8" i="1"/>
  <c r="E9" i="1"/>
  <c r="I9" i="1"/>
  <c r="M9" i="1"/>
  <c r="E10" i="1"/>
  <c r="I10" i="1"/>
  <c r="M10" i="1"/>
  <c r="E11" i="1"/>
  <c r="I11" i="1"/>
  <c r="M11" i="1"/>
  <c r="E12" i="1"/>
  <c r="I12" i="1"/>
  <c r="M12" i="1"/>
  <c r="E13" i="1"/>
  <c r="I13" i="1"/>
  <c r="M13" i="1"/>
  <c r="E14" i="1"/>
  <c r="I14" i="1"/>
  <c r="M14" i="1"/>
  <c r="J4" i="1"/>
  <c r="B5" i="1"/>
  <c r="B6" i="1"/>
  <c r="B7" i="1"/>
  <c r="B8" i="1"/>
  <c r="B9" i="1"/>
  <c r="J9" i="1"/>
  <c r="J10" i="1"/>
  <c r="J11" i="1"/>
  <c r="J12" i="1"/>
  <c r="J13" i="1"/>
  <c r="J14" i="1"/>
</calcChain>
</file>

<file path=xl/sharedStrings.xml><?xml version="1.0" encoding="utf-8"?>
<sst xmlns="http://schemas.openxmlformats.org/spreadsheetml/2006/main" count="187" uniqueCount="43">
  <si>
    <t>Select Name:</t>
  </si>
  <si>
    <t>Bengali</t>
  </si>
  <si>
    <t>Hindi</t>
  </si>
  <si>
    <t>Sanskrit</t>
  </si>
  <si>
    <t>English</t>
  </si>
  <si>
    <t>Math</t>
  </si>
  <si>
    <t>Hist</t>
  </si>
  <si>
    <t>Geo</t>
  </si>
  <si>
    <t>EVS</t>
  </si>
  <si>
    <t>WPS</t>
  </si>
  <si>
    <t>Asmnt 1</t>
  </si>
  <si>
    <t>Asmnt 2</t>
  </si>
  <si>
    <t>Asmnt 3</t>
  </si>
  <si>
    <t>Asmnt 4</t>
  </si>
  <si>
    <t>Asmnt 5</t>
  </si>
  <si>
    <t>Asmnt 6</t>
  </si>
  <si>
    <t>Asmnt 7</t>
  </si>
  <si>
    <t>Asmnt 8</t>
  </si>
  <si>
    <t>Asmnt 9</t>
  </si>
  <si>
    <t>Asmnt 10</t>
  </si>
  <si>
    <t>Asmnt 11</t>
  </si>
  <si>
    <t>Asmnt 12</t>
  </si>
  <si>
    <t>Student Names</t>
  </si>
  <si>
    <t>Pal Amit</t>
  </si>
  <si>
    <t>Pal Biplab</t>
  </si>
  <si>
    <t>Ghosh Sumanta</t>
  </si>
  <si>
    <t>Bari Jayanta</t>
  </si>
  <si>
    <t>Pathak Joydip</t>
  </si>
  <si>
    <t>Ghosal Sukhendu</t>
  </si>
  <si>
    <t>Roy Sukumar</t>
  </si>
  <si>
    <t>Mallik Bivas</t>
  </si>
  <si>
    <t>Paul Avijit</t>
  </si>
  <si>
    <t>Roy Suvadeep</t>
  </si>
  <si>
    <t>Pal Madhurima</t>
  </si>
  <si>
    <t>Pan Gargee</t>
  </si>
  <si>
    <t>Kar Atanu</t>
  </si>
  <si>
    <t>Subjects:</t>
  </si>
  <si>
    <t>PhSC</t>
  </si>
  <si>
    <t>LSC</t>
  </si>
  <si>
    <t>18 = Max</t>
  </si>
  <si>
    <t>Last Row in Data Set:</t>
  </si>
  <si>
    <t>Rad Dude</t>
  </si>
  <si>
    <t>Excel Magic Trick 1063: Pull Grades For One Student From Many Sheets Into Summary Table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</si>
</sst>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/>
    <xf numFmtId="0" fontId="0" fillId="0" borderId="1" xfId="0" applyBorder="1" applyAlignment="1">
      <alignment wrapText="1"/>
    </xf>
    <xf numFmtId="0" fontId="0" fillId="0" borderId="1" xfId="0" applyBorder="1"/>
    <xf numFmtId="0" fontId="0" fillId="3" borderId="1" xfId="0" applyFill="1" applyBorder="1"/>
    <xf numFmtId="0" fontId="1" fillId="4" borderId="1" xfId="0" applyFont="1" applyFill="1" applyBorder="1"/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FFC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C21"/>
  <sheetViews>
    <sheetView workbookViewId="0">
      <selection activeCell="A18" sqref="A18"/>
    </sheetView>
  </sheetViews>
  <sheetFormatPr defaultRowHeight="15" x14ac:dyDescent="0.25"/>
  <cols>
    <col min="1" max="1" width="16.42578125" bestFit="1" customWidth="1"/>
  </cols>
  <sheetData>
    <row r="1" spans="1:3" x14ac:dyDescent="0.25">
      <c r="A1" t="s">
        <v>39</v>
      </c>
    </row>
    <row r="3" spans="1:3" x14ac:dyDescent="0.25">
      <c r="A3" s="1" t="s">
        <v>22</v>
      </c>
    </row>
    <row r="4" spans="1:3" x14ac:dyDescent="0.25">
      <c r="A4" s="3" t="s">
        <v>23</v>
      </c>
      <c r="C4" t="str">
        <f>$A$4:INDEX($A$4:$A$21,MATCH("Ω",$A$4:$A$21))</f>
        <v>Pal Amit</v>
      </c>
    </row>
    <row r="5" spans="1:3" x14ac:dyDescent="0.25">
      <c r="A5" s="3" t="s">
        <v>24</v>
      </c>
    </row>
    <row r="6" spans="1:3" x14ac:dyDescent="0.25">
      <c r="A6" s="3" t="s">
        <v>25</v>
      </c>
    </row>
    <row r="7" spans="1:3" x14ac:dyDescent="0.25">
      <c r="A7" s="3" t="s">
        <v>26</v>
      </c>
    </row>
    <row r="8" spans="1:3" x14ac:dyDescent="0.25">
      <c r="A8" s="3" t="s">
        <v>27</v>
      </c>
    </row>
    <row r="9" spans="1:3" x14ac:dyDescent="0.25">
      <c r="A9" s="3" t="s">
        <v>28</v>
      </c>
    </row>
    <row r="10" spans="1:3" x14ac:dyDescent="0.25">
      <c r="A10" s="3" t="s">
        <v>29</v>
      </c>
    </row>
    <row r="11" spans="1:3" x14ac:dyDescent="0.25">
      <c r="A11" s="3" t="s">
        <v>30</v>
      </c>
    </row>
    <row r="12" spans="1:3" x14ac:dyDescent="0.25">
      <c r="A12" s="3" t="s">
        <v>31</v>
      </c>
    </row>
    <row r="13" spans="1:3" x14ac:dyDescent="0.25">
      <c r="A13" s="3" t="s">
        <v>32</v>
      </c>
    </row>
    <row r="14" spans="1:3" x14ac:dyDescent="0.25">
      <c r="A14" s="3" t="s">
        <v>33</v>
      </c>
    </row>
    <row r="15" spans="1:3" x14ac:dyDescent="0.25">
      <c r="A15" s="3" t="s">
        <v>34</v>
      </c>
    </row>
    <row r="16" spans="1:3" x14ac:dyDescent="0.25">
      <c r="A16" s="3" t="s">
        <v>35</v>
      </c>
    </row>
    <row r="17" spans="1:1" x14ac:dyDescent="0.25">
      <c r="A17" s="3" t="s">
        <v>41</v>
      </c>
    </row>
    <row r="18" spans="1:1" x14ac:dyDescent="0.25">
      <c r="A18" s="3"/>
    </row>
    <row r="19" spans="1:1" x14ac:dyDescent="0.25">
      <c r="A19" s="3"/>
    </row>
    <row r="20" spans="1:1" x14ac:dyDescent="0.25">
      <c r="A20" s="3"/>
    </row>
    <row r="21" spans="1:1" x14ac:dyDescent="0.25">
      <c r="A21" s="3"/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3:M21"/>
  <sheetViews>
    <sheetView workbookViewId="0">
      <selection activeCell="B17" sqref="B17:M17"/>
    </sheetView>
  </sheetViews>
  <sheetFormatPr defaultRowHeight="15" x14ac:dyDescent="0.25"/>
  <cols>
    <col min="1" max="1" width="16.42578125" bestFit="1" customWidth="1"/>
  </cols>
  <sheetData>
    <row r="3" spans="1:13" x14ac:dyDescent="0.25">
      <c r="A3" s="1" t="s">
        <v>22</v>
      </c>
      <c r="B3" s="1" t="s">
        <v>10</v>
      </c>
      <c r="C3" s="1" t="s">
        <v>11</v>
      </c>
      <c r="D3" s="1" t="s">
        <v>12</v>
      </c>
      <c r="E3" s="1" t="s">
        <v>13</v>
      </c>
      <c r="F3" s="1" t="s">
        <v>14</v>
      </c>
      <c r="G3" s="1" t="s">
        <v>15</v>
      </c>
      <c r="H3" s="1" t="s">
        <v>16</v>
      </c>
      <c r="I3" s="1" t="s">
        <v>17</v>
      </c>
      <c r="J3" s="1" t="s">
        <v>18</v>
      </c>
      <c r="K3" s="1" t="s">
        <v>19</v>
      </c>
      <c r="L3" s="1" t="s">
        <v>20</v>
      </c>
      <c r="M3" s="1" t="s">
        <v>21</v>
      </c>
    </row>
    <row r="4" spans="1:13" x14ac:dyDescent="0.25">
      <c r="A4" s="4" t="str">
        <f>IF(Names!A4="","",Names!A4)</f>
        <v>Pal Amit</v>
      </c>
      <c r="B4" s="3">
        <v>70</v>
      </c>
      <c r="C4" s="3">
        <v>55</v>
      </c>
      <c r="D4" s="3">
        <v>74</v>
      </c>
      <c r="E4" s="3">
        <v>79</v>
      </c>
      <c r="F4" s="3">
        <v>77</v>
      </c>
      <c r="G4" s="3">
        <v>44</v>
      </c>
      <c r="H4" s="3">
        <v>60</v>
      </c>
      <c r="I4" s="3">
        <v>78</v>
      </c>
      <c r="J4" s="3">
        <v>67</v>
      </c>
      <c r="K4" s="3">
        <v>84</v>
      </c>
      <c r="L4" s="3">
        <v>54</v>
      </c>
      <c r="M4" s="3">
        <v>76</v>
      </c>
    </row>
    <row r="5" spans="1:13" x14ac:dyDescent="0.25">
      <c r="A5" s="4" t="str">
        <f>IF(Names!A5="","",Names!A5)</f>
        <v>Pal Biplab</v>
      </c>
      <c r="B5" s="3">
        <v>52</v>
      </c>
      <c r="C5" s="3">
        <v>58</v>
      </c>
      <c r="D5" s="3">
        <v>63</v>
      </c>
      <c r="E5" s="3">
        <v>60</v>
      </c>
      <c r="F5" s="3">
        <v>22</v>
      </c>
      <c r="G5" s="3">
        <v>6</v>
      </c>
      <c r="H5" s="3">
        <v>81</v>
      </c>
      <c r="I5" s="3">
        <v>61</v>
      </c>
      <c r="J5" s="3">
        <v>10</v>
      </c>
      <c r="K5" s="3">
        <v>85</v>
      </c>
      <c r="L5" s="3">
        <v>52</v>
      </c>
      <c r="M5" s="3">
        <v>70</v>
      </c>
    </row>
    <row r="6" spans="1:13" x14ac:dyDescent="0.25">
      <c r="A6" s="4" t="str">
        <f>IF(Names!A6="","",Names!A6)</f>
        <v>Ghosh Sumanta</v>
      </c>
      <c r="B6" s="3">
        <v>75</v>
      </c>
      <c r="C6" s="3">
        <v>19</v>
      </c>
      <c r="D6" s="3">
        <v>65</v>
      </c>
      <c r="E6" s="3">
        <v>61</v>
      </c>
      <c r="F6" s="3">
        <v>73</v>
      </c>
      <c r="G6" s="3">
        <v>65</v>
      </c>
      <c r="H6" s="3">
        <v>97</v>
      </c>
      <c r="I6" s="3">
        <v>85</v>
      </c>
      <c r="J6" s="3">
        <v>41</v>
      </c>
      <c r="K6" s="3">
        <v>49</v>
      </c>
      <c r="L6" s="3">
        <v>59</v>
      </c>
      <c r="M6" s="3">
        <v>53</v>
      </c>
    </row>
    <row r="7" spans="1:13" x14ac:dyDescent="0.25">
      <c r="A7" s="4" t="str">
        <f>IF(Names!A7="","",Names!A7)</f>
        <v>Bari Jayanta</v>
      </c>
      <c r="B7" s="3">
        <v>49</v>
      </c>
      <c r="C7" s="3">
        <v>89</v>
      </c>
      <c r="D7" s="3">
        <v>63</v>
      </c>
      <c r="E7" s="3">
        <v>50</v>
      </c>
      <c r="F7" s="3">
        <v>56</v>
      </c>
      <c r="G7" s="3">
        <v>86</v>
      </c>
      <c r="H7" s="3">
        <v>24</v>
      </c>
      <c r="I7" s="3">
        <v>35</v>
      </c>
      <c r="J7" s="3">
        <v>57</v>
      </c>
      <c r="K7" s="3">
        <v>27</v>
      </c>
      <c r="L7" s="3">
        <v>84</v>
      </c>
      <c r="M7" s="3">
        <v>40</v>
      </c>
    </row>
    <row r="8" spans="1:13" x14ac:dyDescent="0.25">
      <c r="A8" s="4" t="str">
        <f>IF(Names!A8="","",Names!A8)</f>
        <v>Pathak Joydip</v>
      </c>
      <c r="B8" s="3">
        <v>30</v>
      </c>
      <c r="C8" s="3">
        <v>20</v>
      </c>
      <c r="D8" s="3">
        <v>80</v>
      </c>
      <c r="E8" s="3">
        <v>60</v>
      </c>
      <c r="F8" s="3">
        <v>64</v>
      </c>
      <c r="G8" s="3">
        <v>49</v>
      </c>
      <c r="H8" s="3">
        <v>55</v>
      </c>
      <c r="I8" s="3">
        <v>44</v>
      </c>
      <c r="J8" s="3">
        <v>12</v>
      </c>
      <c r="K8" s="3">
        <v>61</v>
      </c>
      <c r="L8" s="3">
        <v>76</v>
      </c>
      <c r="M8" s="3">
        <v>87</v>
      </c>
    </row>
    <row r="9" spans="1:13" x14ac:dyDescent="0.25">
      <c r="A9" s="4" t="str">
        <f>IF(Names!A9="","",Names!A9)</f>
        <v>Ghosal Sukhendu</v>
      </c>
      <c r="B9" s="3">
        <v>58</v>
      </c>
      <c r="C9" s="3">
        <v>67</v>
      </c>
      <c r="D9" s="3">
        <v>41</v>
      </c>
      <c r="E9" s="3">
        <v>47</v>
      </c>
      <c r="F9" s="3">
        <v>75</v>
      </c>
      <c r="G9" s="3">
        <v>72</v>
      </c>
      <c r="H9" s="3">
        <v>41</v>
      </c>
      <c r="I9" s="3">
        <v>65</v>
      </c>
      <c r="J9" s="3">
        <v>80</v>
      </c>
      <c r="K9" s="3">
        <v>56</v>
      </c>
      <c r="L9" s="3">
        <v>83</v>
      </c>
      <c r="M9" s="3">
        <v>19</v>
      </c>
    </row>
    <row r="10" spans="1:13" x14ac:dyDescent="0.25">
      <c r="A10" s="4" t="str">
        <f>IF(Names!A10="","",Names!A10)</f>
        <v>Roy Sukumar</v>
      </c>
      <c r="B10" s="3">
        <v>46</v>
      </c>
      <c r="C10" s="3">
        <v>83</v>
      </c>
      <c r="D10" s="3">
        <v>64</v>
      </c>
      <c r="E10" s="3">
        <v>67</v>
      </c>
      <c r="F10" s="3">
        <v>42</v>
      </c>
      <c r="G10" s="3">
        <v>100</v>
      </c>
      <c r="H10" s="3">
        <v>60</v>
      </c>
      <c r="I10" s="3">
        <v>80</v>
      </c>
      <c r="J10" s="3">
        <v>41</v>
      </c>
      <c r="K10" s="3">
        <v>29</v>
      </c>
      <c r="L10" s="3">
        <v>71</v>
      </c>
      <c r="M10" s="3">
        <v>59</v>
      </c>
    </row>
    <row r="11" spans="1:13" x14ac:dyDescent="0.25">
      <c r="A11" s="4" t="str">
        <f>IF(Names!A11="","",Names!A11)</f>
        <v>Mallik Bivas</v>
      </c>
      <c r="B11" s="3">
        <v>66</v>
      </c>
      <c r="C11" s="3">
        <v>61</v>
      </c>
      <c r="D11" s="3">
        <v>42</v>
      </c>
      <c r="E11" s="3">
        <v>76</v>
      </c>
      <c r="F11" s="3">
        <v>48</v>
      </c>
      <c r="G11" s="3">
        <v>63</v>
      </c>
      <c r="H11" s="3">
        <v>79</v>
      </c>
      <c r="I11" s="3">
        <v>11</v>
      </c>
      <c r="J11" s="3">
        <v>71</v>
      </c>
      <c r="K11" s="3">
        <v>9</v>
      </c>
      <c r="L11" s="3">
        <v>50</v>
      </c>
      <c r="M11" s="3">
        <v>42</v>
      </c>
    </row>
    <row r="12" spans="1:13" x14ac:dyDescent="0.25">
      <c r="A12" s="4" t="str">
        <f>IF(Names!A12="","",Names!A12)</f>
        <v>Paul Avijit</v>
      </c>
      <c r="B12" s="3">
        <v>90</v>
      </c>
      <c r="C12" s="3">
        <v>38</v>
      </c>
      <c r="D12" s="3">
        <v>58</v>
      </c>
      <c r="E12" s="3">
        <v>89</v>
      </c>
      <c r="F12" s="3">
        <v>15</v>
      </c>
      <c r="G12" s="3">
        <v>46</v>
      </c>
      <c r="H12" s="3">
        <v>76</v>
      </c>
      <c r="I12" s="3">
        <v>51</v>
      </c>
      <c r="J12" s="3">
        <v>85</v>
      </c>
      <c r="K12" s="3">
        <v>73</v>
      </c>
      <c r="L12" s="3">
        <v>20</v>
      </c>
      <c r="M12" s="3">
        <v>33</v>
      </c>
    </row>
    <row r="13" spans="1:13" x14ac:dyDescent="0.25">
      <c r="A13" s="4" t="str">
        <f>IF(Names!A13="","",Names!A13)</f>
        <v>Roy Suvadeep</v>
      </c>
      <c r="B13" s="3">
        <v>66</v>
      </c>
      <c r="C13" s="3">
        <v>20</v>
      </c>
      <c r="D13" s="3">
        <v>68</v>
      </c>
      <c r="E13" s="3">
        <v>9</v>
      </c>
      <c r="F13" s="3">
        <v>81</v>
      </c>
      <c r="G13" s="3">
        <v>75</v>
      </c>
      <c r="H13" s="3">
        <v>73</v>
      </c>
      <c r="I13" s="3">
        <v>45</v>
      </c>
      <c r="J13" s="3">
        <v>78</v>
      </c>
      <c r="K13" s="3">
        <v>78</v>
      </c>
      <c r="L13" s="3">
        <v>17</v>
      </c>
      <c r="M13" s="3">
        <v>68</v>
      </c>
    </row>
    <row r="14" spans="1:13" x14ac:dyDescent="0.25">
      <c r="A14" s="4" t="str">
        <f>IF(Names!A14="","",Names!A14)</f>
        <v>Pal Madhurima</v>
      </c>
      <c r="B14" s="3">
        <v>46</v>
      </c>
      <c r="C14" s="3">
        <v>75</v>
      </c>
      <c r="D14" s="3">
        <v>76</v>
      </c>
      <c r="E14" s="3">
        <v>55</v>
      </c>
      <c r="F14" s="3">
        <v>56</v>
      </c>
      <c r="G14" s="3">
        <v>30</v>
      </c>
      <c r="H14" s="3">
        <v>91</v>
      </c>
      <c r="I14" s="3">
        <v>50</v>
      </c>
      <c r="J14" s="3">
        <v>4</v>
      </c>
      <c r="K14" s="3">
        <v>80</v>
      </c>
      <c r="L14" s="3">
        <v>59</v>
      </c>
      <c r="M14" s="3">
        <v>79</v>
      </c>
    </row>
    <row r="15" spans="1:13" x14ac:dyDescent="0.25">
      <c r="A15" s="4" t="str">
        <f>IF(Names!A15="","",Names!A15)</f>
        <v>Pan Gargee</v>
      </c>
      <c r="B15" s="3">
        <v>19</v>
      </c>
      <c r="C15" s="3">
        <v>70</v>
      </c>
      <c r="D15" s="3">
        <v>77</v>
      </c>
      <c r="E15" s="3">
        <v>46</v>
      </c>
      <c r="F15" s="3">
        <v>25</v>
      </c>
      <c r="G15" s="3">
        <v>51</v>
      </c>
      <c r="H15" s="3">
        <v>79</v>
      </c>
      <c r="I15" s="3">
        <v>43</v>
      </c>
      <c r="J15" s="3">
        <v>72</v>
      </c>
      <c r="K15" s="3">
        <v>61</v>
      </c>
      <c r="L15" s="3">
        <v>14</v>
      </c>
      <c r="M15" s="3">
        <v>70</v>
      </c>
    </row>
    <row r="16" spans="1:13" x14ac:dyDescent="0.25">
      <c r="A16" s="4" t="str">
        <f>IF(Names!A16="","",Names!A16)</f>
        <v>Kar Atanu</v>
      </c>
      <c r="B16" s="3">
        <v>66</v>
      </c>
      <c r="C16" s="3">
        <v>78</v>
      </c>
      <c r="D16" s="3">
        <v>60</v>
      </c>
      <c r="E16" s="3">
        <v>80</v>
      </c>
      <c r="F16" s="3">
        <v>76</v>
      </c>
      <c r="G16" s="3">
        <v>67</v>
      </c>
      <c r="H16" s="3">
        <v>65</v>
      </c>
      <c r="I16" s="3">
        <v>68</v>
      </c>
      <c r="J16" s="3">
        <v>89</v>
      </c>
      <c r="K16" s="3">
        <v>63</v>
      </c>
      <c r="L16" s="3">
        <v>88</v>
      </c>
      <c r="M16" s="3">
        <v>90</v>
      </c>
    </row>
    <row r="17" spans="1:13" x14ac:dyDescent="0.25">
      <c r="A17" s="4" t="str">
        <f>IF(Names!A17="","",Names!A17)</f>
        <v>Rad Dude</v>
      </c>
      <c r="B17" s="3">
        <v>1</v>
      </c>
      <c r="C17" s="3">
        <v>1</v>
      </c>
      <c r="D17" s="3">
        <v>1</v>
      </c>
      <c r="E17" s="3">
        <v>1</v>
      </c>
      <c r="F17" s="3">
        <v>1</v>
      </c>
      <c r="G17" s="3">
        <v>1</v>
      </c>
      <c r="H17" s="3">
        <v>1</v>
      </c>
      <c r="I17" s="3">
        <v>1</v>
      </c>
      <c r="J17" s="3">
        <v>1</v>
      </c>
      <c r="K17" s="3">
        <v>1</v>
      </c>
      <c r="L17" s="3">
        <v>1</v>
      </c>
      <c r="M17" s="3">
        <v>1</v>
      </c>
    </row>
    <row r="18" spans="1:13" x14ac:dyDescent="0.25">
      <c r="A18" s="4" t="str">
        <f>IF(Names!A18="","",Names!A18)</f>
        <v/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</row>
    <row r="19" spans="1:13" x14ac:dyDescent="0.25">
      <c r="A19" s="4" t="str">
        <f>IF(Names!A19="","",Names!A19)</f>
        <v/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</row>
    <row r="20" spans="1:13" x14ac:dyDescent="0.25">
      <c r="A20" s="4" t="str">
        <f>IF(Names!A20="","",Names!A20)</f>
        <v/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</row>
    <row r="21" spans="1:13" x14ac:dyDescent="0.25">
      <c r="A21" s="4" t="str">
        <f>IF(Names!A21="","",Names!A21)</f>
        <v/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3:M21"/>
  <sheetViews>
    <sheetView workbookViewId="0">
      <selection activeCell="B17" sqref="B17:M17"/>
    </sheetView>
  </sheetViews>
  <sheetFormatPr defaultRowHeight="15" x14ac:dyDescent="0.25"/>
  <cols>
    <col min="1" max="1" width="16.42578125" bestFit="1" customWidth="1"/>
  </cols>
  <sheetData>
    <row r="3" spans="1:13" x14ac:dyDescent="0.25">
      <c r="A3" s="1" t="s">
        <v>22</v>
      </c>
      <c r="B3" s="1" t="s">
        <v>10</v>
      </c>
      <c r="C3" s="1" t="s">
        <v>11</v>
      </c>
      <c r="D3" s="1" t="s">
        <v>12</v>
      </c>
      <c r="E3" s="1" t="s">
        <v>13</v>
      </c>
      <c r="F3" s="1" t="s">
        <v>14</v>
      </c>
      <c r="G3" s="1" t="s">
        <v>15</v>
      </c>
      <c r="H3" s="1" t="s">
        <v>16</v>
      </c>
      <c r="I3" s="1" t="s">
        <v>17</v>
      </c>
      <c r="J3" s="1" t="s">
        <v>18</v>
      </c>
      <c r="K3" s="1" t="s">
        <v>19</v>
      </c>
      <c r="L3" s="1" t="s">
        <v>20</v>
      </c>
      <c r="M3" s="1" t="s">
        <v>21</v>
      </c>
    </row>
    <row r="4" spans="1:13" x14ac:dyDescent="0.25">
      <c r="A4" s="4" t="str">
        <f>IF(Names!A4="","",Names!A4)</f>
        <v>Pal Amit</v>
      </c>
      <c r="B4" s="3">
        <v>89</v>
      </c>
      <c r="C4" s="3">
        <v>78</v>
      </c>
      <c r="D4" s="3">
        <v>69</v>
      </c>
      <c r="E4" s="3">
        <v>73</v>
      </c>
      <c r="F4" s="3">
        <v>69</v>
      </c>
      <c r="G4" s="3">
        <v>63</v>
      </c>
      <c r="H4" s="3">
        <v>14</v>
      </c>
      <c r="I4" s="3">
        <v>44</v>
      </c>
      <c r="J4" s="3">
        <v>76</v>
      </c>
      <c r="K4" s="3">
        <v>54</v>
      </c>
      <c r="L4" s="3">
        <v>76</v>
      </c>
      <c r="M4" s="3">
        <v>56</v>
      </c>
    </row>
    <row r="5" spans="1:13" x14ac:dyDescent="0.25">
      <c r="A5" s="4" t="str">
        <f>IF(Names!A5="","",Names!A5)</f>
        <v>Pal Biplab</v>
      </c>
      <c r="B5" s="3">
        <v>84</v>
      </c>
      <c r="C5" s="3">
        <v>43</v>
      </c>
      <c r="D5" s="3">
        <v>77</v>
      </c>
      <c r="E5" s="3">
        <v>69</v>
      </c>
      <c r="F5" s="3">
        <v>65</v>
      </c>
      <c r="G5" s="3">
        <v>79</v>
      </c>
      <c r="H5" s="3">
        <v>60</v>
      </c>
      <c r="I5" s="3">
        <v>60</v>
      </c>
      <c r="J5" s="3">
        <v>87</v>
      </c>
      <c r="K5" s="3">
        <v>33</v>
      </c>
      <c r="L5" s="3">
        <v>64</v>
      </c>
      <c r="M5" s="3">
        <v>52</v>
      </c>
    </row>
    <row r="6" spans="1:13" x14ac:dyDescent="0.25">
      <c r="A6" s="4" t="str">
        <f>IF(Names!A6="","",Names!A6)</f>
        <v>Ghosh Sumanta</v>
      </c>
      <c r="B6" s="3">
        <v>72</v>
      </c>
      <c r="C6" s="3">
        <v>50</v>
      </c>
      <c r="D6" s="3">
        <v>64</v>
      </c>
      <c r="E6" s="3">
        <v>85</v>
      </c>
      <c r="F6" s="3">
        <v>18</v>
      </c>
      <c r="G6" s="3">
        <v>49</v>
      </c>
      <c r="H6" s="3">
        <v>53</v>
      </c>
      <c r="I6" s="3">
        <v>51</v>
      </c>
      <c r="J6" s="3">
        <v>87</v>
      </c>
      <c r="K6" s="3">
        <v>67</v>
      </c>
      <c r="L6" s="3">
        <v>87</v>
      </c>
      <c r="M6" s="3">
        <v>63</v>
      </c>
    </row>
    <row r="7" spans="1:13" x14ac:dyDescent="0.25">
      <c r="A7" s="4" t="str">
        <f>IF(Names!A7="","",Names!A7)</f>
        <v>Bari Jayanta</v>
      </c>
      <c r="B7" s="3">
        <v>73</v>
      </c>
      <c r="C7" s="3">
        <v>46</v>
      </c>
      <c r="D7" s="3">
        <v>82</v>
      </c>
      <c r="E7" s="3">
        <v>82</v>
      </c>
      <c r="F7" s="3">
        <v>65</v>
      </c>
      <c r="G7" s="3">
        <v>84</v>
      </c>
      <c r="H7" s="3">
        <v>58</v>
      </c>
      <c r="I7" s="3">
        <v>69</v>
      </c>
      <c r="J7" s="3">
        <v>74</v>
      </c>
      <c r="K7" s="3">
        <v>69</v>
      </c>
      <c r="L7" s="3">
        <v>66</v>
      </c>
      <c r="M7" s="3">
        <v>69</v>
      </c>
    </row>
    <row r="8" spans="1:13" x14ac:dyDescent="0.25">
      <c r="A8" s="4" t="str">
        <f>IF(Names!A8="","",Names!A8)</f>
        <v>Pathak Joydip</v>
      </c>
      <c r="B8" s="3">
        <v>66</v>
      </c>
      <c r="C8" s="3">
        <v>50</v>
      </c>
      <c r="D8" s="3">
        <v>70</v>
      </c>
      <c r="E8" s="3">
        <v>71</v>
      </c>
      <c r="F8" s="3">
        <v>82</v>
      </c>
      <c r="G8" s="3">
        <v>68</v>
      </c>
      <c r="H8" s="3">
        <v>50</v>
      </c>
      <c r="I8" s="3">
        <v>76</v>
      </c>
      <c r="J8" s="3">
        <v>67</v>
      </c>
      <c r="K8" s="3">
        <v>86</v>
      </c>
      <c r="L8" s="3">
        <v>57</v>
      </c>
      <c r="M8" s="3">
        <v>23</v>
      </c>
    </row>
    <row r="9" spans="1:13" x14ac:dyDescent="0.25">
      <c r="A9" s="4" t="str">
        <f>IF(Names!A9="","",Names!A9)</f>
        <v>Ghosal Sukhendu</v>
      </c>
      <c r="B9" s="3">
        <v>41</v>
      </c>
      <c r="C9" s="3">
        <v>65</v>
      </c>
      <c r="D9" s="3">
        <v>23</v>
      </c>
      <c r="E9" s="3">
        <v>67</v>
      </c>
      <c r="F9" s="3">
        <v>42</v>
      </c>
      <c r="G9" s="3">
        <v>92</v>
      </c>
      <c r="H9" s="3">
        <v>53</v>
      </c>
      <c r="I9" s="3">
        <v>68</v>
      </c>
      <c r="J9" s="3">
        <v>80</v>
      </c>
      <c r="K9" s="3">
        <v>83</v>
      </c>
      <c r="L9" s="3">
        <v>62</v>
      </c>
      <c r="M9" s="3">
        <v>57</v>
      </c>
    </row>
    <row r="10" spans="1:13" x14ac:dyDescent="0.25">
      <c r="A10" s="4" t="str">
        <f>IF(Names!A10="","",Names!A10)</f>
        <v>Roy Sukumar</v>
      </c>
      <c r="B10" s="3">
        <v>62</v>
      </c>
      <c r="C10" s="3">
        <v>52</v>
      </c>
      <c r="D10" s="3">
        <v>70</v>
      </c>
      <c r="E10" s="3">
        <v>40</v>
      </c>
      <c r="F10" s="3">
        <v>51</v>
      </c>
      <c r="G10" s="3">
        <v>26</v>
      </c>
      <c r="H10" s="3">
        <v>41</v>
      </c>
      <c r="I10" s="3">
        <v>75</v>
      </c>
      <c r="J10" s="3">
        <v>94</v>
      </c>
      <c r="K10" s="3">
        <v>35</v>
      </c>
      <c r="L10" s="3">
        <v>51</v>
      </c>
      <c r="M10" s="3">
        <v>58</v>
      </c>
    </row>
    <row r="11" spans="1:13" x14ac:dyDescent="0.25">
      <c r="A11" s="4" t="str">
        <f>IF(Names!A11="","",Names!A11)</f>
        <v>Mallik Bivas</v>
      </c>
      <c r="B11" s="3">
        <v>70</v>
      </c>
      <c r="C11" s="3">
        <v>9</v>
      </c>
      <c r="D11" s="3">
        <v>56</v>
      </c>
      <c r="E11" s="3">
        <v>71</v>
      </c>
      <c r="F11" s="3">
        <v>76</v>
      </c>
      <c r="G11" s="3">
        <v>53</v>
      </c>
      <c r="H11" s="3">
        <v>74</v>
      </c>
      <c r="I11" s="3">
        <v>54</v>
      </c>
      <c r="J11" s="3">
        <v>57</v>
      </c>
      <c r="K11" s="3">
        <v>66</v>
      </c>
      <c r="L11" s="3">
        <v>46</v>
      </c>
      <c r="M11" s="3">
        <v>83</v>
      </c>
    </row>
    <row r="12" spans="1:13" x14ac:dyDescent="0.25">
      <c r="A12" s="4" t="str">
        <f>IF(Names!A12="","",Names!A12)</f>
        <v>Paul Avijit</v>
      </c>
      <c r="B12" s="3">
        <v>71</v>
      </c>
      <c r="C12" s="3">
        <v>89</v>
      </c>
      <c r="D12" s="3">
        <v>1</v>
      </c>
      <c r="E12" s="3">
        <v>78</v>
      </c>
      <c r="F12" s="3">
        <v>56</v>
      </c>
      <c r="G12" s="3">
        <v>75</v>
      </c>
      <c r="H12" s="3">
        <v>41</v>
      </c>
      <c r="I12" s="3">
        <v>88</v>
      </c>
      <c r="J12" s="3">
        <v>95</v>
      </c>
      <c r="K12" s="3">
        <v>60</v>
      </c>
      <c r="L12" s="3">
        <v>51</v>
      </c>
      <c r="M12" s="3">
        <v>93</v>
      </c>
    </row>
    <row r="13" spans="1:13" x14ac:dyDescent="0.25">
      <c r="A13" s="4" t="str">
        <f>IF(Names!A13="","",Names!A13)</f>
        <v>Roy Suvadeep</v>
      </c>
      <c r="B13" s="3">
        <v>21</v>
      </c>
      <c r="C13" s="3">
        <v>44</v>
      </c>
      <c r="D13" s="3">
        <v>71</v>
      </c>
      <c r="E13" s="3">
        <v>80</v>
      </c>
      <c r="F13" s="3">
        <v>57</v>
      </c>
      <c r="G13" s="3">
        <v>77</v>
      </c>
      <c r="H13" s="3">
        <v>38</v>
      </c>
      <c r="I13" s="3">
        <v>65</v>
      </c>
      <c r="J13" s="3">
        <v>62</v>
      </c>
      <c r="K13" s="3">
        <v>34</v>
      </c>
      <c r="L13" s="3">
        <v>53</v>
      </c>
      <c r="M13" s="3">
        <v>55</v>
      </c>
    </row>
    <row r="14" spans="1:13" x14ac:dyDescent="0.25">
      <c r="A14" s="4" t="str">
        <f>IF(Names!A14="","",Names!A14)</f>
        <v>Pal Madhurima</v>
      </c>
      <c r="B14" s="3">
        <v>3</v>
      </c>
      <c r="C14" s="3">
        <v>87</v>
      </c>
      <c r="D14" s="3">
        <v>66</v>
      </c>
      <c r="E14" s="3">
        <v>43</v>
      </c>
      <c r="F14" s="3">
        <v>61</v>
      </c>
      <c r="G14" s="3">
        <v>51</v>
      </c>
      <c r="H14" s="3">
        <v>62</v>
      </c>
      <c r="I14" s="3">
        <v>83</v>
      </c>
      <c r="J14" s="3">
        <v>59</v>
      </c>
      <c r="K14" s="3">
        <v>67</v>
      </c>
      <c r="L14" s="3">
        <v>54</v>
      </c>
      <c r="M14" s="3">
        <v>63</v>
      </c>
    </row>
    <row r="15" spans="1:13" x14ac:dyDescent="0.25">
      <c r="A15" s="4" t="str">
        <f>IF(Names!A15="","",Names!A15)</f>
        <v>Pan Gargee</v>
      </c>
      <c r="B15" s="3">
        <v>65</v>
      </c>
      <c r="C15" s="3">
        <v>57</v>
      </c>
      <c r="D15" s="3">
        <v>18</v>
      </c>
      <c r="E15" s="3">
        <v>66</v>
      </c>
      <c r="F15" s="3">
        <v>2</v>
      </c>
      <c r="G15" s="3">
        <v>89</v>
      </c>
      <c r="H15" s="3">
        <v>96</v>
      </c>
      <c r="I15" s="3">
        <v>6</v>
      </c>
      <c r="J15" s="3">
        <v>62</v>
      </c>
      <c r="K15" s="3">
        <v>11</v>
      </c>
      <c r="L15" s="3">
        <v>67</v>
      </c>
      <c r="M15" s="3">
        <v>70</v>
      </c>
    </row>
    <row r="16" spans="1:13" x14ac:dyDescent="0.25">
      <c r="A16" s="4" t="str">
        <f>IF(Names!A16="","",Names!A16)</f>
        <v>Kar Atanu</v>
      </c>
      <c r="B16" s="3">
        <v>40</v>
      </c>
      <c r="C16" s="3">
        <v>75</v>
      </c>
      <c r="D16" s="3">
        <v>48</v>
      </c>
      <c r="E16" s="3">
        <v>40</v>
      </c>
      <c r="F16" s="3">
        <v>92</v>
      </c>
      <c r="G16" s="3">
        <v>90</v>
      </c>
      <c r="H16" s="3">
        <v>52</v>
      </c>
      <c r="I16" s="3">
        <v>89</v>
      </c>
      <c r="J16" s="3">
        <v>77</v>
      </c>
      <c r="K16" s="3">
        <v>91</v>
      </c>
      <c r="L16" s="3">
        <v>67</v>
      </c>
      <c r="M16" s="3">
        <v>87</v>
      </c>
    </row>
    <row r="17" spans="1:13" x14ac:dyDescent="0.25">
      <c r="A17" s="4" t="str">
        <f>IF(Names!A17="","",Names!A17)</f>
        <v>Rad Dude</v>
      </c>
      <c r="B17" s="3">
        <v>1</v>
      </c>
      <c r="C17" s="3">
        <v>1</v>
      </c>
      <c r="D17" s="3">
        <v>1</v>
      </c>
      <c r="E17" s="3">
        <v>1</v>
      </c>
      <c r="F17" s="3">
        <v>1</v>
      </c>
      <c r="G17" s="3">
        <v>1</v>
      </c>
      <c r="H17" s="3">
        <v>1</v>
      </c>
      <c r="I17" s="3">
        <v>1</v>
      </c>
      <c r="J17" s="3">
        <v>1</v>
      </c>
      <c r="K17" s="3">
        <v>1</v>
      </c>
      <c r="L17" s="3">
        <v>1</v>
      </c>
      <c r="M17" s="3">
        <v>1</v>
      </c>
    </row>
    <row r="18" spans="1:13" x14ac:dyDescent="0.25">
      <c r="A18" s="4" t="str">
        <f>IF(Names!A18="","",Names!A18)</f>
        <v/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</row>
    <row r="19" spans="1:13" x14ac:dyDescent="0.25">
      <c r="A19" s="4" t="str">
        <f>IF(Names!A19="","",Names!A19)</f>
        <v/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</row>
    <row r="20" spans="1:13" x14ac:dyDescent="0.25">
      <c r="A20" s="4" t="str">
        <f>IF(Names!A20="","",Names!A20)</f>
        <v/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</row>
    <row r="21" spans="1:13" x14ac:dyDescent="0.25">
      <c r="A21" s="4" t="str">
        <f>IF(Names!A21="","",Names!A21)</f>
        <v/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3:M21"/>
  <sheetViews>
    <sheetView workbookViewId="0">
      <selection activeCell="B17" sqref="B17:M17"/>
    </sheetView>
  </sheetViews>
  <sheetFormatPr defaultRowHeight="15" x14ac:dyDescent="0.25"/>
  <cols>
    <col min="1" max="1" width="16.42578125" bestFit="1" customWidth="1"/>
  </cols>
  <sheetData>
    <row r="3" spans="1:13" x14ac:dyDescent="0.25">
      <c r="A3" s="1" t="s">
        <v>22</v>
      </c>
      <c r="B3" s="1" t="s">
        <v>10</v>
      </c>
      <c r="C3" s="1" t="s">
        <v>11</v>
      </c>
      <c r="D3" s="1" t="s">
        <v>12</v>
      </c>
      <c r="E3" s="1" t="s">
        <v>13</v>
      </c>
      <c r="F3" s="1" t="s">
        <v>14</v>
      </c>
      <c r="G3" s="1" t="s">
        <v>15</v>
      </c>
      <c r="H3" s="1" t="s">
        <v>16</v>
      </c>
      <c r="I3" s="1" t="s">
        <v>17</v>
      </c>
      <c r="J3" s="1" t="s">
        <v>18</v>
      </c>
      <c r="K3" s="1" t="s">
        <v>19</v>
      </c>
      <c r="L3" s="1" t="s">
        <v>20</v>
      </c>
      <c r="M3" s="1" t="s">
        <v>21</v>
      </c>
    </row>
    <row r="4" spans="1:13" x14ac:dyDescent="0.25">
      <c r="A4" s="4" t="str">
        <f>IF(Names!A4="","",Names!A4)</f>
        <v>Pal Amit</v>
      </c>
      <c r="B4" s="3">
        <v>95</v>
      </c>
      <c r="C4" s="3">
        <v>65</v>
      </c>
      <c r="D4" s="3">
        <v>41</v>
      </c>
      <c r="E4" s="3">
        <v>61</v>
      </c>
      <c r="F4" s="3">
        <v>48</v>
      </c>
      <c r="G4" s="3">
        <v>58</v>
      </c>
      <c r="H4" s="3">
        <v>60</v>
      </c>
      <c r="I4" s="3">
        <v>67</v>
      </c>
      <c r="J4" s="3">
        <v>78</v>
      </c>
      <c r="K4" s="3">
        <v>37</v>
      </c>
      <c r="L4" s="3">
        <v>55</v>
      </c>
      <c r="M4" s="3">
        <v>88</v>
      </c>
    </row>
    <row r="5" spans="1:13" x14ac:dyDescent="0.25">
      <c r="A5" s="4" t="str">
        <f>IF(Names!A5="","",Names!A5)</f>
        <v>Pal Biplab</v>
      </c>
      <c r="B5" s="3">
        <v>52</v>
      </c>
      <c r="C5" s="3">
        <v>55</v>
      </c>
      <c r="D5" s="3">
        <v>59</v>
      </c>
      <c r="E5" s="3">
        <v>62</v>
      </c>
      <c r="F5" s="3">
        <v>72</v>
      </c>
      <c r="G5" s="3">
        <v>33</v>
      </c>
      <c r="H5" s="3">
        <v>67</v>
      </c>
      <c r="I5" s="3">
        <v>78</v>
      </c>
      <c r="J5" s="3">
        <v>55</v>
      </c>
      <c r="K5" s="3">
        <v>52</v>
      </c>
      <c r="L5" s="3">
        <v>78</v>
      </c>
      <c r="M5" s="3">
        <v>27</v>
      </c>
    </row>
    <row r="6" spans="1:13" x14ac:dyDescent="0.25">
      <c r="A6" s="4" t="str">
        <f>IF(Names!A6="","",Names!A6)</f>
        <v>Ghosh Sumanta</v>
      </c>
      <c r="B6" s="3">
        <v>53</v>
      </c>
      <c r="C6" s="3">
        <v>46</v>
      </c>
      <c r="D6" s="3">
        <v>83</v>
      </c>
      <c r="E6" s="3">
        <v>63</v>
      </c>
      <c r="F6" s="3">
        <v>62</v>
      </c>
      <c r="G6" s="3">
        <v>61</v>
      </c>
      <c r="H6" s="3">
        <v>59</v>
      </c>
      <c r="I6" s="3">
        <v>98</v>
      </c>
      <c r="J6" s="3">
        <v>78</v>
      </c>
      <c r="K6" s="3">
        <v>61</v>
      </c>
      <c r="L6" s="3">
        <v>56</v>
      </c>
      <c r="M6" s="3">
        <v>17</v>
      </c>
    </row>
    <row r="7" spans="1:13" x14ac:dyDescent="0.25">
      <c r="A7" s="4" t="str">
        <f>IF(Names!A7="","",Names!A7)</f>
        <v>Bari Jayanta</v>
      </c>
      <c r="B7" s="3">
        <v>74</v>
      </c>
      <c r="C7" s="3">
        <v>42</v>
      </c>
      <c r="D7" s="3">
        <v>43</v>
      </c>
      <c r="E7" s="3">
        <v>49</v>
      </c>
      <c r="F7" s="3">
        <v>57</v>
      </c>
      <c r="G7" s="3">
        <v>66</v>
      </c>
      <c r="H7" s="3">
        <v>65</v>
      </c>
      <c r="I7" s="3">
        <v>85</v>
      </c>
      <c r="J7" s="3">
        <v>72</v>
      </c>
      <c r="K7" s="3">
        <v>87</v>
      </c>
      <c r="L7" s="3">
        <v>13</v>
      </c>
      <c r="M7" s="3">
        <v>57</v>
      </c>
    </row>
    <row r="8" spans="1:13" x14ac:dyDescent="0.25">
      <c r="A8" s="4" t="str">
        <f>IF(Names!A8="","",Names!A8)</f>
        <v>Pathak Joydip</v>
      </c>
      <c r="B8" s="3">
        <v>64</v>
      </c>
      <c r="C8" s="3">
        <v>11</v>
      </c>
      <c r="D8" s="3">
        <v>62</v>
      </c>
      <c r="E8" s="3">
        <v>55</v>
      </c>
      <c r="F8" s="3">
        <v>63</v>
      </c>
      <c r="G8" s="3">
        <v>57</v>
      </c>
      <c r="H8" s="3">
        <v>79</v>
      </c>
      <c r="I8" s="3">
        <v>74</v>
      </c>
      <c r="J8" s="3">
        <v>82</v>
      </c>
      <c r="K8" s="3">
        <v>55</v>
      </c>
      <c r="L8" s="3">
        <v>73</v>
      </c>
      <c r="M8" s="3">
        <v>77</v>
      </c>
    </row>
    <row r="9" spans="1:13" x14ac:dyDescent="0.25">
      <c r="A9" s="4" t="str">
        <f>IF(Names!A9="","",Names!A9)</f>
        <v>Ghosal Sukhendu</v>
      </c>
      <c r="B9" s="3">
        <v>81</v>
      </c>
      <c r="C9" s="3">
        <v>4</v>
      </c>
      <c r="D9" s="3">
        <v>47</v>
      </c>
      <c r="E9" s="3">
        <v>48</v>
      </c>
      <c r="F9" s="3">
        <v>95</v>
      </c>
      <c r="G9" s="3">
        <v>76</v>
      </c>
      <c r="H9" s="3">
        <v>31</v>
      </c>
      <c r="I9" s="3">
        <v>41</v>
      </c>
      <c r="J9" s="3">
        <v>41</v>
      </c>
      <c r="K9" s="3">
        <v>80</v>
      </c>
      <c r="L9" s="3">
        <v>59</v>
      </c>
      <c r="M9" s="3">
        <v>64</v>
      </c>
    </row>
    <row r="10" spans="1:13" x14ac:dyDescent="0.25">
      <c r="A10" s="4" t="str">
        <f>IF(Names!A10="","",Names!A10)</f>
        <v>Roy Sukumar</v>
      </c>
      <c r="B10" s="3">
        <v>85</v>
      </c>
      <c r="C10" s="3">
        <v>74</v>
      </c>
      <c r="D10" s="3">
        <v>50</v>
      </c>
      <c r="E10" s="3">
        <v>77</v>
      </c>
      <c r="F10" s="3">
        <v>64</v>
      </c>
      <c r="G10" s="3">
        <v>73</v>
      </c>
      <c r="H10" s="3">
        <v>37</v>
      </c>
      <c r="I10" s="3">
        <v>67</v>
      </c>
      <c r="J10" s="3">
        <v>7</v>
      </c>
      <c r="K10" s="3">
        <v>56</v>
      </c>
      <c r="L10" s="3">
        <v>78</v>
      </c>
      <c r="M10" s="3">
        <v>84</v>
      </c>
    </row>
    <row r="11" spans="1:13" x14ac:dyDescent="0.25">
      <c r="A11" s="4" t="str">
        <f>IF(Names!A11="","",Names!A11)</f>
        <v>Mallik Bivas</v>
      </c>
      <c r="B11" s="3">
        <v>75</v>
      </c>
      <c r="C11" s="3">
        <v>63</v>
      </c>
      <c r="D11" s="3">
        <v>45</v>
      </c>
      <c r="E11" s="3">
        <v>79</v>
      </c>
      <c r="F11" s="3">
        <v>74</v>
      </c>
      <c r="G11" s="3">
        <v>78</v>
      </c>
      <c r="H11" s="3">
        <v>64</v>
      </c>
      <c r="I11" s="3">
        <v>54</v>
      </c>
      <c r="J11" s="3">
        <v>65</v>
      </c>
      <c r="K11" s="3">
        <v>54</v>
      </c>
      <c r="L11" s="3">
        <v>62</v>
      </c>
      <c r="M11" s="3">
        <v>42</v>
      </c>
    </row>
    <row r="12" spans="1:13" x14ac:dyDescent="0.25">
      <c r="A12" s="4" t="str">
        <f>IF(Names!A12="","",Names!A12)</f>
        <v>Paul Avijit</v>
      </c>
      <c r="B12" s="3">
        <v>39</v>
      </c>
      <c r="C12" s="3">
        <v>65</v>
      </c>
      <c r="D12" s="3">
        <v>49</v>
      </c>
      <c r="E12" s="3">
        <v>81</v>
      </c>
      <c r="F12" s="3">
        <v>63</v>
      </c>
      <c r="G12" s="3">
        <v>80</v>
      </c>
      <c r="H12" s="3">
        <v>69</v>
      </c>
      <c r="I12" s="3">
        <v>65</v>
      </c>
      <c r="J12" s="3">
        <v>64</v>
      </c>
      <c r="K12" s="3">
        <v>63</v>
      </c>
      <c r="L12" s="3">
        <v>47</v>
      </c>
      <c r="M12" s="3">
        <v>49</v>
      </c>
    </row>
    <row r="13" spans="1:13" x14ac:dyDescent="0.25">
      <c r="A13" s="4" t="str">
        <f>IF(Names!A13="","",Names!A13)</f>
        <v>Roy Suvadeep</v>
      </c>
      <c r="B13" s="3">
        <v>50</v>
      </c>
      <c r="C13" s="3">
        <v>43</v>
      </c>
      <c r="D13" s="3">
        <v>72</v>
      </c>
      <c r="E13" s="3">
        <v>74</v>
      </c>
      <c r="F13" s="3">
        <v>86</v>
      </c>
      <c r="G13" s="3">
        <v>53</v>
      </c>
      <c r="H13" s="3">
        <v>36</v>
      </c>
      <c r="I13" s="3">
        <v>75</v>
      </c>
      <c r="J13" s="3">
        <v>51</v>
      </c>
      <c r="K13" s="3">
        <v>70</v>
      </c>
      <c r="L13" s="3">
        <v>40</v>
      </c>
      <c r="M13" s="3">
        <v>53</v>
      </c>
    </row>
    <row r="14" spans="1:13" x14ac:dyDescent="0.25">
      <c r="A14" s="4" t="str">
        <f>IF(Names!A14="","",Names!A14)</f>
        <v>Pal Madhurima</v>
      </c>
      <c r="B14" s="3">
        <v>51</v>
      </c>
      <c r="C14" s="3">
        <v>56</v>
      </c>
      <c r="D14" s="3">
        <v>79</v>
      </c>
      <c r="E14" s="3">
        <v>24</v>
      </c>
      <c r="F14" s="3">
        <v>57</v>
      </c>
      <c r="G14" s="3">
        <v>85</v>
      </c>
      <c r="H14" s="3">
        <v>54</v>
      </c>
      <c r="I14" s="3">
        <v>80</v>
      </c>
      <c r="J14" s="3">
        <v>34</v>
      </c>
      <c r="K14" s="3">
        <v>71</v>
      </c>
      <c r="L14" s="3">
        <v>83</v>
      </c>
      <c r="M14" s="3">
        <v>62</v>
      </c>
    </row>
    <row r="15" spans="1:13" x14ac:dyDescent="0.25">
      <c r="A15" s="4" t="str">
        <f>IF(Names!A15="","",Names!A15)</f>
        <v>Pan Gargee</v>
      </c>
      <c r="B15" s="3">
        <v>58</v>
      </c>
      <c r="C15" s="3">
        <v>40</v>
      </c>
      <c r="D15" s="3">
        <v>69</v>
      </c>
      <c r="E15" s="3">
        <v>44</v>
      </c>
      <c r="F15" s="3">
        <v>60</v>
      </c>
      <c r="G15" s="3">
        <v>19</v>
      </c>
      <c r="H15" s="3">
        <v>81</v>
      </c>
      <c r="I15" s="3">
        <v>47</v>
      </c>
      <c r="J15" s="3">
        <v>53</v>
      </c>
      <c r="K15" s="3">
        <v>66</v>
      </c>
      <c r="L15" s="3">
        <v>81</v>
      </c>
      <c r="M15" s="3">
        <v>54</v>
      </c>
    </row>
    <row r="16" spans="1:13" x14ac:dyDescent="0.25">
      <c r="A16" s="4" t="str">
        <f>IF(Names!A16="","",Names!A16)</f>
        <v>Kar Atanu</v>
      </c>
      <c r="B16" s="3">
        <v>64</v>
      </c>
      <c r="C16" s="3">
        <v>43</v>
      </c>
      <c r="D16" s="3">
        <v>57</v>
      </c>
      <c r="E16" s="3">
        <v>69</v>
      </c>
      <c r="F16" s="3">
        <v>50</v>
      </c>
      <c r="G16" s="3">
        <v>65</v>
      </c>
      <c r="H16" s="3">
        <v>56</v>
      </c>
      <c r="I16" s="3">
        <v>77</v>
      </c>
      <c r="J16" s="3">
        <v>77</v>
      </c>
      <c r="K16" s="3">
        <v>63</v>
      </c>
      <c r="L16" s="3">
        <v>60</v>
      </c>
      <c r="M16" s="3">
        <v>70</v>
      </c>
    </row>
    <row r="17" spans="1:13" x14ac:dyDescent="0.25">
      <c r="A17" s="4" t="str">
        <f>IF(Names!A17="","",Names!A17)</f>
        <v>Rad Dude</v>
      </c>
      <c r="B17" s="3">
        <v>1</v>
      </c>
      <c r="C17" s="3">
        <v>1</v>
      </c>
      <c r="D17" s="3">
        <v>1</v>
      </c>
      <c r="E17" s="3">
        <v>1</v>
      </c>
      <c r="F17" s="3">
        <v>1</v>
      </c>
      <c r="G17" s="3">
        <v>1</v>
      </c>
      <c r="H17" s="3">
        <v>1</v>
      </c>
      <c r="I17" s="3">
        <v>1</v>
      </c>
      <c r="J17" s="3">
        <v>1</v>
      </c>
      <c r="K17" s="3">
        <v>1</v>
      </c>
      <c r="L17" s="3">
        <v>1</v>
      </c>
      <c r="M17" s="3">
        <v>1</v>
      </c>
    </row>
    <row r="18" spans="1:13" x14ac:dyDescent="0.25">
      <c r="A18" s="4" t="str">
        <f>IF(Names!A18="","",Names!A18)</f>
        <v/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</row>
    <row r="19" spans="1:13" x14ac:dyDescent="0.25">
      <c r="A19" s="4" t="str">
        <f>IF(Names!A19="","",Names!A19)</f>
        <v/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</row>
    <row r="20" spans="1:13" x14ac:dyDescent="0.25">
      <c r="A20" s="4" t="str">
        <f>IF(Names!A20="","",Names!A20)</f>
        <v/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</row>
    <row r="21" spans="1:13" x14ac:dyDescent="0.25">
      <c r="A21" s="4" t="str">
        <f>IF(Names!A21="","",Names!A21)</f>
        <v/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</sheetPr>
  <dimension ref="A1:M19"/>
  <sheetViews>
    <sheetView tabSelected="1" workbookViewId="0">
      <selection activeCell="B4" sqref="B4"/>
    </sheetView>
  </sheetViews>
  <sheetFormatPr defaultRowHeight="15" x14ac:dyDescent="0.25"/>
  <cols>
    <col min="1" max="1" width="21.140625" customWidth="1"/>
    <col min="2" max="2" width="12.5703125" customWidth="1"/>
  </cols>
  <sheetData>
    <row r="1" spans="1:13" x14ac:dyDescent="0.25">
      <c r="A1" s="5" t="s">
        <v>0</v>
      </c>
      <c r="B1" s="3" t="s">
        <v>41</v>
      </c>
    </row>
    <row r="3" spans="1:13" x14ac:dyDescent="0.25">
      <c r="A3" s="1" t="s">
        <v>36</v>
      </c>
      <c r="B3" s="1" t="s">
        <v>10</v>
      </c>
      <c r="C3" s="1" t="s">
        <v>11</v>
      </c>
      <c r="D3" s="1" t="s">
        <v>12</v>
      </c>
      <c r="E3" s="1" t="s">
        <v>13</v>
      </c>
      <c r="F3" s="1" t="s">
        <v>14</v>
      </c>
      <c r="G3" s="1" t="s">
        <v>15</v>
      </c>
      <c r="H3" s="1" t="s">
        <v>16</v>
      </c>
      <c r="I3" s="1" t="s">
        <v>17</v>
      </c>
      <c r="J3" s="1" t="s">
        <v>18</v>
      </c>
      <c r="K3" s="1" t="s">
        <v>19</v>
      </c>
      <c r="L3" s="1" t="s">
        <v>20</v>
      </c>
      <c r="M3" s="1" t="s">
        <v>21</v>
      </c>
    </row>
    <row r="4" spans="1:13" x14ac:dyDescent="0.25">
      <c r="A4" s="2" t="s">
        <v>1</v>
      </c>
      <c r="B4" s="4">
        <f ca="1">VLOOKUP($B$1,INDIRECT("'"&amp;$A4&amp;"'!A4:M"&amp;$B$17),COLUMNS($B4:B4)+1,0)</f>
        <v>1</v>
      </c>
      <c r="C4" s="4">
        <f ca="1">VLOOKUP($B$1,INDIRECT("'"&amp;$A4&amp;"'!A4:M"&amp;$B$17),COLUMNS($B4:C4)+1,0)</f>
        <v>1</v>
      </c>
      <c r="D4" s="4">
        <f ca="1">VLOOKUP($B$1,INDIRECT("'"&amp;$A4&amp;"'!A4:M"&amp;$B$17),COLUMNS($B4:D4)+1,0)</f>
        <v>1</v>
      </c>
      <c r="E4" s="4">
        <f ca="1">VLOOKUP($B$1,INDIRECT("'"&amp;$A4&amp;"'!A4:M"&amp;$B$17),COLUMNS($B4:E4)+1,0)</f>
        <v>1</v>
      </c>
      <c r="F4" s="4">
        <f ca="1">VLOOKUP($B$1,INDIRECT("'"&amp;$A4&amp;"'!A4:M"&amp;$B$17),COLUMNS($B4:F4)+1,0)</f>
        <v>1</v>
      </c>
      <c r="G4" s="4">
        <f ca="1">VLOOKUP($B$1,INDIRECT("'"&amp;$A4&amp;"'!A4:M"&amp;$B$17),COLUMNS($B4:G4)+1,0)</f>
        <v>1</v>
      </c>
      <c r="H4" s="4">
        <f ca="1">VLOOKUP($B$1,INDIRECT("'"&amp;$A4&amp;"'!A4:M"&amp;$B$17),COLUMNS($B4:H4)+1,0)</f>
        <v>1</v>
      </c>
      <c r="I4" s="4">
        <f ca="1">VLOOKUP($B$1,INDIRECT("'"&amp;$A4&amp;"'!A4:M"&amp;$B$17),COLUMNS($B4:I4)+1,0)</f>
        <v>1</v>
      </c>
      <c r="J4" s="4">
        <f ca="1">VLOOKUP($B$1,INDIRECT("'"&amp;$A4&amp;"'!A4:M"&amp;$B$17),COLUMNS($B4:J4)+1,0)</f>
        <v>1</v>
      </c>
      <c r="K4" s="4">
        <f ca="1">VLOOKUP($B$1,INDIRECT("'"&amp;$A4&amp;"'!A4:M"&amp;$B$17),COLUMNS($B4:K4)+1,0)</f>
        <v>1</v>
      </c>
      <c r="L4" s="4">
        <f ca="1">VLOOKUP($B$1,INDIRECT("'"&amp;$A4&amp;"'!A4:M"&amp;$B$17),COLUMNS($B4:L4)+1,0)</f>
        <v>1</v>
      </c>
      <c r="M4" s="4">
        <f ca="1">VLOOKUP($B$1,INDIRECT("'"&amp;$A4&amp;"'!A4:M"&amp;$B$17),COLUMNS($B4:M4)+1,0)</f>
        <v>1</v>
      </c>
    </row>
    <row r="5" spans="1:13" x14ac:dyDescent="0.25">
      <c r="A5" s="2" t="s">
        <v>2</v>
      </c>
      <c r="B5" s="4">
        <f ca="1">VLOOKUP($B$1,INDIRECT("'"&amp;$A5&amp;"'!A4:M"&amp;$B$17),COLUMNS($B5:B5)+1,0)</f>
        <v>1</v>
      </c>
      <c r="C5" s="4">
        <f ca="1">VLOOKUP($B$1,INDIRECT("'"&amp;$A5&amp;"'!A4:M"&amp;$B$17),COLUMNS($B5:C5)+1,0)</f>
        <v>1</v>
      </c>
      <c r="D5" s="4">
        <f ca="1">VLOOKUP($B$1,INDIRECT("'"&amp;$A5&amp;"'!A4:M"&amp;$B$17),COLUMNS($B5:D5)+1,0)</f>
        <v>1</v>
      </c>
      <c r="E5" s="4">
        <f ca="1">VLOOKUP($B$1,INDIRECT("'"&amp;$A5&amp;"'!A4:M"&amp;$B$17),COLUMNS($B5:E5)+1,0)</f>
        <v>1</v>
      </c>
      <c r="F5" s="4">
        <f ca="1">VLOOKUP($B$1,INDIRECT("'"&amp;$A5&amp;"'!A4:M"&amp;$B$17),COLUMNS($B5:F5)+1,0)</f>
        <v>1</v>
      </c>
      <c r="G5" s="4">
        <f ca="1">VLOOKUP($B$1,INDIRECT("'"&amp;$A5&amp;"'!A4:M"&amp;$B$17),COLUMNS($B5:G5)+1,0)</f>
        <v>1</v>
      </c>
      <c r="H5" s="4">
        <f ca="1">VLOOKUP($B$1,INDIRECT("'"&amp;$A5&amp;"'!A4:M"&amp;$B$17),COLUMNS($B5:H5)+1,0)</f>
        <v>1</v>
      </c>
      <c r="I5" s="4">
        <f ca="1">VLOOKUP($B$1,INDIRECT("'"&amp;$A5&amp;"'!A4:M"&amp;$B$17),COLUMNS($B5:I5)+1,0)</f>
        <v>1</v>
      </c>
      <c r="J5" s="4">
        <f ca="1">VLOOKUP($B$1,INDIRECT("'"&amp;$A5&amp;"'!A4:M"&amp;$B$17),COLUMNS($B5:J5)+1,0)</f>
        <v>1</v>
      </c>
      <c r="K5" s="4">
        <f ca="1">VLOOKUP($B$1,INDIRECT("'"&amp;$A5&amp;"'!A4:M"&amp;$B$17),COLUMNS($B5:K5)+1,0)</f>
        <v>1</v>
      </c>
      <c r="L5" s="4">
        <f ca="1">VLOOKUP($B$1,INDIRECT("'"&amp;$A5&amp;"'!A4:M"&amp;$B$17),COLUMNS($B5:L5)+1,0)</f>
        <v>1</v>
      </c>
      <c r="M5" s="4">
        <f ca="1">VLOOKUP($B$1,INDIRECT("'"&amp;$A5&amp;"'!A4:M"&amp;$B$17),COLUMNS($B5:M5)+1,0)</f>
        <v>1</v>
      </c>
    </row>
    <row r="6" spans="1:13" x14ac:dyDescent="0.25">
      <c r="A6" s="2" t="s">
        <v>3</v>
      </c>
      <c r="B6" s="4">
        <f ca="1">VLOOKUP($B$1,INDIRECT("'"&amp;$A6&amp;"'!A4:M"&amp;$B$17),COLUMNS($B6:B6)+1,0)</f>
        <v>1</v>
      </c>
      <c r="C6" s="4">
        <f ca="1">VLOOKUP($B$1,INDIRECT("'"&amp;$A6&amp;"'!A4:M"&amp;$B$17),COLUMNS($B6:C6)+1,0)</f>
        <v>1</v>
      </c>
      <c r="D6" s="4">
        <f ca="1">VLOOKUP($B$1,INDIRECT("'"&amp;$A6&amp;"'!A4:M"&amp;$B$17),COLUMNS($B6:D6)+1,0)</f>
        <v>1</v>
      </c>
      <c r="E6" s="4">
        <f ca="1">VLOOKUP($B$1,INDIRECT("'"&amp;$A6&amp;"'!A4:M"&amp;$B$17),COLUMNS($B6:E6)+1,0)</f>
        <v>1</v>
      </c>
      <c r="F6" s="4">
        <f ca="1">VLOOKUP($B$1,INDIRECT("'"&amp;$A6&amp;"'!A4:M"&amp;$B$17),COLUMNS($B6:F6)+1,0)</f>
        <v>1</v>
      </c>
      <c r="G6" s="4">
        <f ca="1">VLOOKUP($B$1,INDIRECT("'"&amp;$A6&amp;"'!A4:M"&amp;$B$17),COLUMNS($B6:G6)+1,0)</f>
        <v>1</v>
      </c>
      <c r="H6" s="4">
        <f ca="1">VLOOKUP($B$1,INDIRECT("'"&amp;$A6&amp;"'!A4:M"&amp;$B$17),COLUMNS($B6:H6)+1,0)</f>
        <v>1</v>
      </c>
      <c r="I6" s="4">
        <f ca="1">VLOOKUP($B$1,INDIRECT("'"&amp;$A6&amp;"'!A4:M"&amp;$B$17),COLUMNS($B6:I6)+1,0)</f>
        <v>1</v>
      </c>
      <c r="J6" s="4">
        <f ca="1">VLOOKUP($B$1,INDIRECT("'"&amp;$A6&amp;"'!A4:M"&amp;$B$17),COLUMNS($B6:J6)+1,0)</f>
        <v>1</v>
      </c>
      <c r="K6" s="4">
        <f ca="1">VLOOKUP($B$1,INDIRECT("'"&amp;$A6&amp;"'!A4:M"&amp;$B$17),COLUMNS($B6:K6)+1,0)</f>
        <v>1</v>
      </c>
      <c r="L6" s="4">
        <f ca="1">VLOOKUP($B$1,INDIRECT("'"&amp;$A6&amp;"'!A4:M"&amp;$B$17),COLUMNS($B6:L6)+1,0)</f>
        <v>1</v>
      </c>
      <c r="M6" s="4">
        <f ca="1">VLOOKUP($B$1,INDIRECT("'"&amp;$A6&amp;"'!A4:M"&amp;$B$17),COLUMNS($B6:M6)+1,0)</f>
        <v>1</v>
      </c>
    </row>
    <row r="7" spans="1:13" x14ac:dyDescent="0.25">
      <c r="A7" s="2" t="s">
        <v>4</v>
      </c>
      <c r="B7" s="4">
        <f ca="1">VLOOKUP($B$1,INDIRECT("'"&amp;$A7&amp;"'!A4:M"&amp;$B$17),COLUMNS($B7:B7)+1,0)</f>
        <v>1</v>
      </c>
      <c r="C7" s="4">
        <f ca="1">VLOOKUP($B$1,INDIRECT("'"&amp;$A7&amp;"'!A4:M"&amp;$B$17),COLUMNS($B7:C7)+1,0)</f>
        <v>1</v>
      </c>
      <c r="D7" s="4">
        <f ca="1">VLOOKUP($B$1,INDIRECT("'"&amp;$A7&amp;"'!A4:M"&amp;$B$17),COLUMNS($B7:D7)+1,0)</f>
        <v>1</v>
      </c>
      <c r="E7" s="4">
        <f ca="1">VLOOKUP($B$1,INDIRECT("'"&amp;$A7&amp;"'!A4:M"&amp;$B$17),COLUMNS($B7:E7)+1,0)</f>
        <v>1</v>
      </c>
      <c r="F7" s="4">
        <f ca="1">VLOOKUP($B$1,INDIRECT("'"&amp;$A7&amp;"'!A4:M"&amp;$B$17),COLUMNS($B7:F7)+1,0)</f>
        <v>1</v>
      </c>
      <c r="G7" s="4">
        <f ca="1">VLOOKUP($B$1,INDIRECT("'"&amp;$A7&amp;"'!A4:M"&amp;$B$17),COLUMNS($B7:G7)+1,0)</f>
        <v>1</v>
      </c>
      <c r="H7" s="4">
        <f ca="1">VLOOKUP($B$1,INDIRECT("'"&amp;$A7&amp;"'!A4:M"&amp;$B$17),COLUMNS($B7:H7)+1,0)</f>
        <v>1</v>
      </c>
      <c r="I7" s="4">
        <f ca="1">VLOOKUP($B$1,INDIRECT("'"&amp;$A7&amp;"'!A4:M"&amp;$B$17),COLUMNS($B7:I7)+1,0)</f>
        <v>1</v>
      </c>
      <c r="J7" s="4">
        <f ca="1">VLOOKUP($B$1,INDIRECT("'"&amp;$A7&amp;"'!A4:M"&amp;$B$17),COLUMNS($B7:J7)+1,0)</f>
        <v>1</v>
      </c>
      <c r="K7" s="4">
        <f ca="1">VLOOKUP($B$1,INDIRECT("'"&amp;$A7&amp;"'!A4:M"&amp;$B$17),COLUMNS($B7:K7)+1,0)</f>
        <v>1</v>
      </c>
      <c r="L7" s="4">
        <f ca="1">VLOOKUP($B$1,INDIRECT("'"&amp;$A7&amp;"'!A4:M"&amp;$B$17),COLUMNS($B7:L7)+1,0)</f>
        <v>1</v>
      </c>
      <c r="M7" s="4">
        <f ca="1">VLOOKUP($B$1,INDIRECT("'"&amp;$A7&amp;"'!A4:M"&amp;$B$17),COLUMNS($B7:M7)+1,0)</f>
        <v>1</v>
      </c>
    </row>
    <row r="8" spans="1:13" x14ac:dyDescent="0.25">
      <c r="A8" s="2" t="s">
        <v>5</v>
      </c>
      <c r="B8" s="4">
        <f ca="1">VLOOKUP($B$1,INDIRECT("'"&amp;$A8&amp;"'!A4:M"&amp;$B$17),COLUMNS($B8:B8)+1,0)</f>
        <v>1</v>
      </c>
      <c r="C8" s="4">
        <f ca="1">VLOOKUP($B$1,INDIRECT("'"&amp;$A8&amp;"'!A4:M"&amp;$B$17),COLUMNS($B8:C8)+1,0)</f>
        <v>1</v>
      </c>
      <c r="D8" s="4">
        <f ca="1">VLOOKUP($B$1,INDIRECT("'"&amp;$A8&amp;"'!A4:M"&amp;$B$17),COLUMNS($B8:D8)+1,0)</f>
        <v>1</v>
      </c>
      <c r="E8" s="4">
        <f ca="1">VLOOKUP($B$1,INDIRECT("'"&amp;$A8&amp;"'!A4:M"&amp;$B$17),COLUMNS($B8:E8)+1,0)</f>
        <v>1</v>
      </c>
      <c r="F8" s="4">
        <f ca="1">VLOOKUP($B$1,INDIRECT("'"&amp;$A8&amp;"'!A4:M"&amp;$B$17),COLUMNS($B8:F8)+1,0)</f>
        <v>1</v>
      </c>
      <c r="G8" s="4">
        <f ca="1">VLOOKUP($B$1,INDIRECT("'"&amp;$A8&amp;"'!A4:M"&amp;$B$17),COLUMNS($B8:G8)+1,0)</f>
        <v>1</v>
      </c>
      <c r="H8" s="4">
        <f ca="1">VLOOKUP($B$1,INDIRECT("'"&amp;$A8&amp;"'!A4:M"&amp;$B$17),COLUMNS($B8:H8)+1,0)</f>
        <v>1</v>
      </c>
      <c r="I8" s="4">
        <f ca="1">VLOOKUP($B$1,INDIRECT("'"&amp;$A8&amp;"'!A4:M"&amp;$B$17),COLUMNS($B8:I8)+1,0)</f>
        <v>1</v>
      </c>
      <c r="J8" s="4">
        <f ca="1">VLOOKUP($B$1,INDIRECT("'"&amp;$A8&amp;"'!A4:M"&amp;$B$17),COLUMNS($B8:J8)+1,0)</f>
        <v>1</v>
      </c>
      <c r="K8" s="4">
        <f ca="1">VLOOKUP($B$1,INDIRECT("'"&amp;$A8&amp;"'!A4:M"&amp;$B$17),COLUMNS($B8:K8)+1,0)</f>
        <v>1</v>
      </c>
      <c r="L8" s="4">
        <f ca="1">VLOOKUP($B$1,INDIRECT("'"&amp;$A8&amp;"'!A4:M"&amp;$B$17),COLUMNS($B8:L8)+1,0)</f>
        <v>1</v>
      </c>
      <c r="M8" s="4">
        <f ca="1">VLOOKUP($B$1,INDIRECT("'"&amp;$A8&amp;"'!A4:M"&amp;$B$17),COLUMNS($B8:M8)+1,0)</f>
        <v>1</v>
      </c>
    </row>
    <row r="9" spans="1:13" x14ac:dyDescent="0.25">
      <c r="A9" s="2" t="s">
        <v>37</v>
      </c>
      <c r="B9" s="4">
        <f ca="1">VLOOKUP($B$1,INDIRECT("'"&amp;$A9&amp;"'!A4:M"&amp;$B$17),COLUMNS($B9:B9)+1,0)</f>
        <v>1</v>
      </c>
      <c r="C9" s="4">
        <f ca="1">VLOOKUP($B$1,INDIRECT("'"&amp;$A9&amp;"'!A4:M"&amp;$B$17),COLUMNS($B9:C9)+1,0)</f>
        <v>1</v>
      </c>
      <c r="D9" s="4">
        <f ca="1">VLOOKUP($B$1,INDIRECT("'"&amp;$A9&amp;"'!A4:M"&amp;$B$17),COLUMNS($B9:D9)+1,0)</f>
        <v>1</v>
      </c>
      <c r="E9" s="4">
        <f ca="1">VLOOKUP($B$1,INDIRECT("'"&amp;$A9&amp;"'!A4:M"&amp;$B$17),COLUMNS($B9:E9)+1,0)</f>
        <v>1</v>
      </c>
      <c r="F9" s="4">
        <f ca="1">VLOOKUP($B$1,INDIRECT("'"&amp;$A9&amp;"'!A4:M"&amp;$B$17),COLUMNS($B9:F9)+1,0)</f>
        <v>1</v>
      </c>
      <c r="G9" s="4">
        <f ca="1">VLOOKUP($B$1,INDIRECT("'"&amp;$A9&amp;"'!A4:M"&amp;$B$17),COLUMNS($B9:G9)+1,0)</f>
        <v>1</v>
      </c>
      <c r="H9" s="4">
        <f ca="1">VLOOKUP($B$1,INDIRECT("'"&amp;$A9&amp;"'!A4:M"&amp;$B$17),COLUMNS($B9:H9)+1,0)</f>
        <v>1</v>
      </c>
      <c r="I9" s="4">
        <f ca="1">VLOOKUP($B$1,INDIRECT("'"&amp;$A9&amp;"'!A4:M"&amp;$B$17),COLUMNS($B9:I9)+1,0)</f>
        <v>1</v>
      </c>
      <c r="J9" s="4">
        <f ca="1">VLOOKUP($B$1,INDIRECT("'"&amp;$A9&amp;"'!A4:M"&amp;$B$17),COLUMNS($B9:J9)+1,0)</f>
        <v>1</v>
      </c>
      <c r="K9" s="4">
        <f ca="1">VLOOKUP($B$1,INDIRECT("'"&amp;$A9&amp;"'!A4:M"&amp;$B$17),COLUMNS($B9:K9)+1,0)</f>
        <v>1</v>
      </c>
      <c r="L9" s="4">
        <f ca="1">VLOOKUP($B$1,INDIRECT("'"&amp;$A9&amp;"'!A4:M"&amp;$B$17),COLUMNS($B9:L9)+1,0)</f>
        <v>1</v>
      </c>
      <c r="M9" s="4">
        <f ca="1">VLOOKUP($B$1,INDIRECT("'"&amp;$A9&amp;"'!A4:M"&amp;$B$17),COLUMNS($B9:M9)+1,0)</f>
        <v>1</v>
      </c>
    </row>
    <row r="10" spans="1:13" x14ac:dyDescent="0.25">
      <c r="A10" s="2" t="s">
        <v>38</v>
      </c>
      <c r="B10" s="4">
        <f ca="1">VLOOKUP($B$1,INDIRECT("'"&amp;$A10&amp;"'!A4:M"&amp;$B$17),COLUMNS($B10:B10)+1,0)</f>
        <v>1</v>
      </c>
      <c r="C10" s="4">
        <f ca="1">VLOOKUP($B$1,INDIRECT("'"&amp;$A10&amp;"'!A4:M"&amp;$B$17),COLUMNS($B10:C10)+1,0)</f>
        <v>1</v>
      </c>
      <c r="D10" s="4">
        <f ca="1">VLOOKUP($B$1,INDIRECT("'"&amp;$A10&amp;"'!A4:M"&amp;$B$17),COLUMNS($B10:D10)+1,0)</f>
        <v>1</v>
      </c>
      <c r="E10" s="4">
        <f ca="1">VLOOKUP($B$1,INDIRECT("'"&amp;$A10&amp;"'!A4:M"&amp;$B$17),COLUMNS($B10:E10)+1,0)</f>
        <v>1</v>
      </c>
      <c r="F10" s="4">
        <f ca="1">VLOOKUP($B$1,INDIRECT("'"&amp;$A10&amp;"'!A4:M"&amp;$B$17),COLUMNS($B10:F10)+1,0)</f>
        <v>1</v>
      </c>
      <c r="G10" s="4">
        <f ca="1">VLOOKUP($B$1,INDIRECT("'"&amp;$A10&amp;"'!A4:M"&amp;$B$17),COLUMNS($B10:G10)+1,0)</f>
        <v>1</v>
      </c>
      <c r="H10" s="4">
        <f ca="1">VLOOKUP($B$1,INDIRECT("'"&amp;$A10&amp;"'!A4:M"&amp;$B$17),COLUMNS($B10:H10)+1,0)</f>
        <v>1</v>
      </c>
      <c r="I10" s="4">
        <f ca="1">VLOOKUP($B$1,INDIRECT("'"&amp;$A10&amp;"'!A4:M"&amp;$B$17),COLUMNS($B10:I10)+1,0)</f>
        <v>1</v>
      </c>
      <c r="J10" s="4">
        <f ca="1">VLOOKUP($B$1,INDIRECT("'"&amp;$A10&amp;"'!A4:M"&amp;$B$17),COLUMNS($B10:J10)+1,0)</f>
        <v>1</v>
      </c>
      <c r="K10" s="4">
        <f ca="1">VLOOKUP($B$1,INDIRECT("'"&amp;$A10&amp;"'!A4:M"&amp;$B$17),COLUMNS($B10:K10)+1,0)</f>
        <v>1</v>
      </c>
      <c r="L10" s="4">
        <f ca="1">VLOOKUP($B$1,INDIRECT("'"&amp;$A10&amp;"'!A4:M"&amp;$B$17),COLUMNS($B10:L10)+1,0)</f>
        <v>1</v>
      </c>
      <c r="M10" s="4">
        <f ca="1">VLOOKUP($B$1,INDIRECT("'"&amp;$A10&amp;"'!A4:M"&amp;$B$17),COLUMNS($B10:M10)+1,0)</f>
        <v>1</v>
      </c>
    </row>
    <row r="11" spans="1:13" x14ac:dyDescent="0.25">
      <c r="A11" s="2" t="s">
        <v>6</v>
      </c>
      <c r="B11" s="4">
        <f ca="1">VLOOKUP($B$1,INDIRECT("'"&amp;$A11&amp;"'!A4:M"&amp;$B$17),COLUMNS($B11:B11)+1,0)</f>
        <v>1</v>
      </c>
      <c r="C11" s="4">
        <f ca="1">VLOOKUP($B$1,INDIRECT("'"&amp;$A11&amp;"'!A4:M"&amp;$B$17),COLUMNS($B11:C11)+1,0)</f>
        <v>1</v>
      </c>
      <c r="D11" s="4">
        <f ca="1">VLOOKUP($B$1,INDIRECT("'"&amp;$A11&amp;"'!A4:M"&amp;$B$17),COLUMNS($B11:D11)+1,0)</f>
        <v>1</v>
      </c>
      <c r="E11" s="4">
        <f ca="1">VLOOKUP($B$1,INDIRECT("'"&amp;$A11&amp;"'!A4:M"&amp;$B$17),COLUMNS($B11:E11)+1,0)</f>
        <v>1</v>
      </c>
      <c r="F11" s="4">
        <f ca="1">VLOOKUP($B$1,INDIRECT("'"&amp;$A11&amp;"'!A4:M"&amp;$B$17),COLUMNS($B11:F11)+1,0)</f>
        <v>1</v>
      </c>
      <c r="G11" s="4">
        <f ca="1">VLOOKUP($B$1,INDIRECT("'"&amp;$A11&amp;"'!A4:M"&amp;$B$17),COLUMNS($B11:G11)+1,0)</f>
        <v>1</v>
      </c>
      <c r="H11" s="4">
        <f ca="1">VLOOKUP($B$1,INDIRECT("'"&amp;$A11&amp;"'!A4:M"&amp;$B$17),COLUMNS($B11:H11)+1,0)</f>
        <v>1</v>
      </c>
      <c r="I11" s="4">
        <f ca="1">VLOOKUP($B$1,INDIRECT("'"&amp;$A11&amp;"'!A4:M"&amp;$B$17),COLUMNS($B11:I11)+1,0)</f>
        <v>1</v>
      </c>
      <c r="J11" s="4">
        <f ca="1">VLOOKUP($B$1,INDIRECT("'"&amp;$A11&amp;"'!A4:M"&amp;$B$17),COLUMNS($B11:J11)+1,0)</f>
        <v>1</v>
      </c>
      <c r="K11" s="4">
        <f ca="1">VLOOKUP($B$1,INDIRECT("'"&amp;$A11&amp;"'!A4:M"&amp;$B$17),COLUMNS($B11:K11)+1,0)</f>
        <v>1</v>
      </c>
      <c r="L11" s="4">
        <f ca="1">VLOOKUP($B$1,INDIRECT("'"&amp;$A11&amp;"'!A4:M"&amp;$B$17),COLUMNS($B11:L11)+1,0)</f>
        <v>1</v>
      </c>
      <c r="M11" s="4">
        <f ca="1">VLOOKUP($B$1,INDIRECT("'"&amp;$A11&amp;"'!A4:M"&amp;$B$17),COLUMNS($B11:M11)+1,0)</f>
        <v>1</v>
      </c>
    </row>
    <row r="12" spans="1:13" x14ac:dyDescent="0.25">
      <c r="A12" s="2" t="s">
        <v>7</v>
      </c>
      <c r="B12" s="4">
        <f ca="1">VLOOKUP($B$1,INDIRECT("'"&amp;$A12&amp;"'!A4:M"&amp;$B$17),COLUMNS($B12:B12)+1,0)</f>
        <v>1</v>
      </c>
      <c r="C12" s="4">
        <f ca="1">VLOOKUP($B$1,INDIRECT("'"&amp;$A12&amp;"'!A4:M"&amp;$B$17),COLUMNS($B12:C12)+1,0)</f>
        <v>1</v>
      </c>
      <c r="D12" s="4">
        <f ca="1">VLOOKUP($B$1,INDIRECT("'"&amp;$A12&amp;"'!A4:M"&amp;$B$17),COLUMNS($B12:D12)+1,0)</f>
        <v>1</v>
      </c>
      <c r="E12" s="4">
        <f ca="1">VLOOKUP($B$1,INDIRECT("'"&amp;$A12&amp;"'!A4:M"&amp;$B$17),COLUMNS($B12:E12)+1,0)</f>
        <v>1</v>
      </c>
      <c r="F12" s="4">
        <f ca="1">VLOOKUP($B$1,INDIRECT("'"&amp;$A12&amp;"'!A4:M"&amp;$B$17),COLUMNS($B12:F12)+1,0)</f>
        <v>1</v>
      </c>
      <c r="G12" s="4">
        <f ca="1">VLOOKUP($B$1,INDIRECT("'"&amp;$A12&amp;"'!A4:M"&amp;$B$17),COLUMNS($B12:G12)+1,0)</f>
        <v>1</v>
      </c>
      <c r="H12" s="4">
        <f ca="1">VLOOKUP($B$1,INDIRECT("'"&amp;$A12&amp;"'!A4:M"&amp;$B$17),COLUMNS($B12:H12)+1,0)</f>
        <v>1</v>
      </c>
      <c r="I12" s="4">
        <f ca="1">VLOOKUP($B$1,INDIRECT("'"&amp;$A12&amp;"'!A4:M"&amp;$B$17),COLUMNS($B12:I12)+1,0)</f>
        <v>1</v>
      </c>
      <c r="J12" s="4">
        <f ca="1">VLOOKUP($B$1,INDIRECT("'"&amp;$A12&amp;"'!A4:M"&amp;$B$17),COLUMNS($B12:J12)+1,0)</f>
        <v>1</v>
      </c>
      <c r="K12" s="4">
        <f ca="1">VLOOKUP($B$1,INDIRECT("'"&amp;$A12&amp;"'!A4:M"&amp;$B$17),COLUMNS($B12:K12)+1,0)</f>
        <v>1</v>
      </c>
      <c r="L12" s="4">
        <f ca="1">VLOOKUP($B$1,INDIRECT("'"&amp;$A12&amp;"'!A4:M"&amp;$B$17),COLUMNS($B12:L12)+1,0)</f>
        <v>1</v>
      </c>
      <c r="M12" s="4">
        <f ca="1">VLOOKUP($B$1,INDIRECT("'"&amp;$A12&amp;"'!A4:M"&amp;$B$17),COLUMNS($B12:M12)+1,0)</f>
        <v>1</v>
      </c>
    </row>
    <row r="13" spans="1:13" x14ac:dyDescent="0.25">
      <c r="A13" s="2" t="s">
        <v>8</v>
      </c>
      <c r="B13" s="4">
        <f ca="1">VLOOKUP($B$1,INDIRECT("'"&amp;$A13&amp;"'!A4:M"&amp;$B$17),COLUMNS($B13:B13)+1,0)</f>
        <v>1</v>
      </c>
      <c r="C13" s="4">
        <f ca="1">VLOOKUP($B$1,INDIRECT("'"&amp;$A13&amp;"'!A4:M"&amp;$B$17),COLUMNS($B13:C13)+1,0)</f>
        <v>1</v>
      </c>
      <c r="D13" s="4">
        <f ca="1">VLOOKUP($B$1,INDIRECT("'"&amp;$A13&amp;"'!A4:M"&amp;$B$17),COLUMNS($B13:D13)+1,0)</f>
        <v>1</v>
      </c>
      <c r="E13" s="4">
        <f ca="1">VLOOKUP($B$1,INDIRECT("'"&amp;$A13&amp;"'!A4:M"&amp;$B$17),COLUMNS($B13:E13)+1,0)</f>
        <v>1</v>
      </c>
      <c r="F13" s="4">
        <f ca="1">VLOOKUP($B$1,INDIRECT("'"&amp;$A13&amp;"'!A4:M"&amp;$B$17),COLUMNS($B13:F13)+1,0)</f>
        <v>1</v>
      </c>
      <c r="G13" s="4">
        <f ca="1">VLOOKUP($B$1,INDIRECT("'"&amp;$A13&amp;"'!A4:M"&amp;$B$17),COLUMNS($B13:G13)+1,0)</f>
        <v>1</v>
      </c>
      <c r="H13" s="4">
        <f ca="1">VLOOKUP($B$1,INDIRECT("'"&amp;$A13&amp;"'!A4:M"&amp;$B$17),COLUMNS($B13:H13)+1,0)</f>
        <v>1</v>
      </c>
      <c r="I13" s="4">
        <f ca="1">VLOOKUP($B$1,INDIRECT("'"&amp;$A13&amp;"'!A4:M"&amp;$B$17),COLUMNS($B13:I13)+1,0)</f>
        <v>1</v>
      </c>
      <c r="J13" s="4">
        <f ca="1">VLOOKUP($B$1,INDIRECT("'"&amp;$A13&amp;"'!A4:M"&amp;$B$17),COLUMNS($B13:J13)+1,0)</f>
        <v>1</v>
      </c>
      <c r="K13" s="4">
        <f ca="1">VLOOKUP($B$1,INDIRECT("'"&amp;$A13&amp;"'!A4:M"&amp;$B$17),COLUMNS($B13:K13)+1,0)</f>
        <v>1</v>
      </c>
      <c r="L13" s="4">
        <f ca="1">VLOOKUP($B$1,INDIRECT("'"&amp;$A13&amp;"'!A4:M"&amp;$B$17),COLUMNS($B13:L13)+1,0)</f>
        <v>1</v>
      </c>
      <c r="M13" s="4">
        <f ca="1">VLOOKUP($B$1,INDIRECT("'"&amp;$A13&amp;"'!A4:M"&amp;$B$17),COLUMNS($B13:M13)+1,0)</f>
        <v>1</v>
      </c>
    </row>
    <row r="14" spans="1:13" x14ac:dyDescent="0.25">
      <c r="A14" s="2" t="s">
        <v>9</v>
      </c>
      <c r="B14" s="4">
        <f ca="1">VLOOKUP($B$1,INDIRECT("'"&amp;$A14&amp;"'!A4:M"&amp;$B$17),COLUMNS($B14:B14)+1,0)</f>
        <v>1</v>
      </c>
      <c r="C14" s="4">
        <f ca="1">VLOOKUP($B$1,INDIRECT("'"&amp;$A14&amp;"'!A4:M"&amp;$B$17),COLUMNS($B14:C14)+1,0)</f>
        <v>1</v>
      </c>
      <c r="D14" s="4">
        <f ca="1">VLOOKUP($B$1,INDIRECT("'"&amp;$A14&amp;"'!A4:M"&amp;$B$17),COLUMNS($B14:D14)+1,0)</f>
        <v>1</v>
      </c>
      <c r="E14" s="4">
        <f ca="1">VLOOKUP($B$1,INDIRECT("'"&amp;$A14&amp;"'!A4:M"&amp;$B$17),COLUMNS($B14:E14)+1,0)</f>
        <v>1</v>
      </c>
      <c r="F14" s="4">
        <f ca="1">VLOOKUP($B$1,INDIRECT("'"&amp;$A14&amp;"'!A4:M"&amp;$B$17),COLUMNS($B14:F14)+1,0)</f>
        <v>1</v>
      </c>
      <c r="G14" s="4">
        <f ca="1">VLOOKUP($B$1,INDIRECT("'"&amp;$A14&amp;"'!A4:M"&amp;$B$17),COLUMNS($B14:G14)+1,0)</f>
        <v>1</v>
      </c>
      <c r="H14" s="4">
        <f ca="1">VLOOKUP($B$1,INDIRECT("'"&amp;$A14&amp;"'!A4:M"&amp;$B$17),COLUMNS($B14:H14)+1,0)</f>
        <v>1</v>
      </c>
      <c r="I14" s="4">
        <f ca="1">VLOOKUP($B$1,INDIRECT("'"&amp;$A14&amp;"'!A4:M"&amp;$B$17),COLUMNS($B14:I14)+1,0)</f>
        <v>1</v>
      </c>
      <c r="J14" s="4">
        <f ca="1">VLOOKUP($B$1,INDIRECT("'"&amp;$A14&amp;"'!A4:M"&amp;$B$17),COLUMNS($B14:J14)+1,0)</f>
        <v>1</v>
      </c>
      <c r="K14" s="4">
        <f ca="1">VLOOKUP($B$1,INDIRECT("'"&amp;$A14&amp;"'!A4:M"&amp;$B$17),COLUMNS($B14:K14)+1,0)</f>
        <v>1</v>
      </c>
      <c r="L14" s="4">
        <f ca="1">VLOOKUP($B$1,INDIRECT("'"&amp;$A14&amp;"'!A4:M"&amp;$B$17),COLUMNS($B14:L14)+1,0)</f>
        <v>1</v>
      </c>
      <c r="M14" s="4">
        <f ca="1">VLOOKUP($B$1,INDIRECT("'"&amp;$A14&amp;"'!A4:M"&amp;$B$17),COLUMNS($B14:M14)+1,0)</f>
        <v>1</v>
      </c>
    </row>
    <row r="17" spans="1:2" x14ac:dyDescent="0.25">
      <c r="A17" s="1" t="s">
        <v>40</v>
      </c>
      <c r="B17" s="4">
        <f>MATCH("Ω",Names!$A$1:$A$21)</f>
        <v>17</v>
      </c>
    </row>
    <row r="19" spans="1:2" ht="21" x14ac:dyDescent="0.35">
      <c r="A19" s="6" t="s">
        <v>42</v>
      </c>
    </row>
  </sheetData>
  <dataValidations count="1">
    <dataValidation type="list" allowBlank="1" showInputMessage="1" showErrorMessage="1" sqref="B1">
      <formula1>StudentNames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3:M21"/>
  <sheetViews>
    <sheetView workbookViewId="0">
      <selection activeCell="B17" sqref="B17:M17"/>
    </sheetView>
  </sheetViews>
  <sheetFormatPr defaultRowHeight="15" x14ac:dyDescent="0.25"/>
  <cols>
    <col min="1" max="1" width="16.42578125" bestFit="1" customWidth="1"/>
  </cols>
  <sheetData>
    <row r="3" spans="1:13" x14ac:dyDescent="0.25">
      <c r="A3" s="1" t="s">
        <v>22</v>
      </c>
      <c r="B3" s="1" t="s">
        <v>10</v>
      </c>
      <c r="C3" s="1" t="s">
        <v>11</v>
      </c>
      <c r="D3" s="1" t="s">
        <v>12</v>
      </c>
      <c r="E3" s="1" t="s">
        <v>13</v>
      </c>
      <c r="F3" s="1" t="s">
        <v>14</v>
      </c>
      <c r="G3" s="1" t="s">
        <v>15</v>
      </c>
      <c r="H3" s="1" t="s">
        <v>16</v>
      </c>
      <c r="I3" s="1" t="s">
        <v>17</v>
      </c>
      <c r="J3" s="1" t="s">
        <v>18</v>
      </c>
      <c r="K3" s="1" t="s">
        <v>19</v>
      </c>
      <c r="L3" s="1" t="s">
        <v>20</v>
      </c>
      <c r="M3" s="1" t="s">
        <v>21</v>
      </c>
    </row>
    <row r="4" spans="1:13" x14ac:dyDescent="0.25">
      <c r="A4" s="4" t="str">
        <f>IF(Names!A4="","",Names!A4)</f>
        <v>Pal Amit</v>
      </c>
      <c r="B4" s="3">
        <v>76</v>
      </c>
      <c r="C4" s="3">
        <v>53</v>
      </c>
      <c r="D4" s="3">
        <v>57</v>
      </c>
      <c r="E4" s="3">
        <v>77</v>
      </c>
      <c r="F4" s="3">
        <v>78</v>
      </c>
      <c r="G4" s="3">
        <v>53</v>
      </c>
      <c r="H4" s="3">
        <v>45</v>
      </c>
      <c r="I4" s="3">
        <v>39</v>
      </c>
      <c r="J4" s="3">
        <v>50</v>
      </c>
      <c r="K4" s="3">
        <v>65</v>
      </c>
      <c r="L4" s="3">
        <v>54</v>
      </c>
      <c r="M4" s="3">
        <v>88</v>
      </c>
    </row>
    <row r="5" spans="1:13" x14ac:dyDescent="0.25">
      <c r="A5" s="4" t="str">
        <f>IF(Names!A5="","",Names!A5)</f>
        <v>Pal Biplab</v>
      </c>
      <c r="B5" s="3">
        <v>54</v>
      </c>
      <c r="C5" s="3">
        <v>57</v>
      </c>
      <c r="D5" s="3">
        <v>50</v>
      </c>
      <c r="E5" s="3">
        <v>90</v>
      </c>
      <c r="F5" s="3">
        <v>55</v>
      </c>
      <c r="G5" s="3">
        <v>33</v>
      </c>
      <c r="H5" s="3">
        <v>62</v>
      </c>
      <c r="I5" s="3">
        <v>61</v>
      </c>
      <c r="J5" s="3">
        <v>60</v>
      </c>
      <c r="K5" s="3">
        <v>85</v>
      </c>
      <c r="L5" s="3">
        <v>46</v>
      </c>
      <c r="M5" s="3">
        <v>66</v>
      </c>
    </row>
    <row r="6" spans="1:13" x14ac:dyDescent="0.25">
      <c r="A6" s="4" t="str">
        <f>IF(Names!A6="","",Names!A6)</f>
        <v>Ghosh Sumanta</v>
      </c>
      <c r="B6" s="3">
        <v>0</v>
      </c>
      <c r="C6" s="3">
        <v>67</v>
      </c>
      <c r="D6" s="3">
        <v>70</v>
      </c>
      <c r="E6" s="3">
        <v>50</v>
      </c>
      <c r="F6" s="3">
        <v>65</v>
      </c>
      <c r="G6" s="3">
        <v>56</v>
      </c>
      <c r="H6" s="3">
        <v>66</v>
      </c>
      <c r="I6" s="3">
        <v>63</v>
      </c>
      <c r="J6" s="3">
        <v>41</v>
      </c>
      <c r="K6" s="3">
        <v>54</v>
      </c>
      <c r="L6" s="3">
        <v>63</v>
      </c>
      <c r="M6" s="3">
        <v>53</v>
      </c>
    </row>
    <row r="7" spans="1:13" x14ac:dyDescent="0.25">
      <c r="A7" s="4" t="str">
        <f>IF(Names!A7="","",Names!A7)</f>
        <v>Bari Jayanta</v>
      </c>
      <c r="B7" s="3">
        <v>57</v>
      </c>
      <c r="C7" s="3">
        <v>66</v>
      </c>
      <c r="D7" s="3">
        <v>87</v>
      </c>
      <c r="E7" s="3">
        <v>3</v>
      </c>
      <c r="F7" s="3">
        <v>54</v>
      </c>
      <c r="G7" s="3">
        <v>46</v>
      </c>
      <c r="H7" s="3">
        <v>23</v>
      </c>
      <c r="I7" s="3">
        <v>54</v>
      </c>
      <c r="J7" s="3">
        <v>64</v>
      </c>
      <c r="K7" s="3">
        <v>54</v>
      </c>
      <c r="L7" s="3">
        <v>18</v>
      </c>
      <c r="M7" s="3">
        <v>70</v>
      </c>
    </row>
    <row r="8" spans="1:13" x14ac:dyDescent="0.25">
      <c r="A8" s="4" t="str">
        <f>IF(Names!A8="","",Names!A8)</f>
        <v>Pathak Joydip</v>
      </c>
      <c r="B8" s="3">
        <v>67</v>
      </c>
      <c r="C8" s="3">
        <v>15</v>
      </c>
      <c r="D8" s="3">
        <v>49</v>
      </c>
      <c r="E8" s="3">
        <v>58</v>
      </c>
      <c r="F8" s="3">
        <v>7</v>
      </c>
      <c r="G8" s="3">
        <v>51</v>
      </c>
      <c r="H8" s="3">
        <v>65</v>
      </c>
      <c r="I8" s="3">
        <v>76</v>
      </c>
      <c r="J8" s="3">
        <v>79</v>
      </c>
      <c r="K8" s="3">
        <v>45</v>
      </c>
      <c r="L8" s="3">
        <v>51</v>
      </c>
      <c r="M8" s="3">
        <v>51</v>
      </c>
    </row>
    <row r="9" spans="1:13" x14ac:dyDescent="0.25">
      <c r="A9" s="4" t="str">
        <f>IF(Names!A9="","",Names!A9)</f>
        <v>Ghosal Sukhendu</v>
      </c>
      <c r="B9" s="3">
        <v>59</v>
      </c>
      <c r="C9" s="3">
        <v>55</v>
      </c>
      <c r="D9" s="3">
        <v>19</v>
      </c>
      <c r="E9" s="3">
        <v>68</v>
      </c>
      <c r="F9" s="3">
        <v>43</v>
      </c>
      <c r="G9" s="3">
        <v>55</v>
      </c>
      <c r="H9" s="3">
        <v>68</v>
      </c>
      <c r="I9" s="3">
        <v>17</v>
      </c>
      <c r="J9" s="3">
        <v>69</v>
      </c>
      <c r="K9" s="3">
        <v>45</v>
      </c>
      <c r="L9" s="3">
        <v>54</v>
      </c>
      <c r="M9" s="3">
        <v>77</v>
      </c>
    </row>
    <row r="10" spans="1:13" x14ac:dyDescent="0.25">
      <c r="A10" s="4" t="str">
        <f>IF(Names!A10="","",Names!A10)</f>
        <v>Roy Sukumar</v>
      </c>
      <c r="B10" s="3">
        <v>93</v>
      </c>
      <c r="C10" s="3">
        <v>70</v>
      </c>
      <c r="D10" s="3">
        <v>58</v>
      </c>
      <c r="E10" s="3">
        <v>83</v>
      </c>
      <c r="F10" s="3">
        <v>76</v>
      </c>
      <c r="G10" s="3">
        <v>7</v>
      </c>
      <c r="H10" s="3">
        <v>50</v>
      </c>
      <c r="I10" s="3">
        <v>54</v>
      </c>
      <c r="J10" s="3">
        <v>81</v>
      </c>
      <c r="K10" s="3">
        <v>62</v>
      </c>
      <c r="L10" s="3">
        <v>41</v>
      </c>
      <c r="M10" s="3">
        <v>50</v>
      </c>
    </row>
    <row r="11" spans="1:13" x14ac:dyDescent="0.25">
      <c r="A11" s="4" t="str">
        <f>IF(Names!A11="","",Names!A11)</f>
        <v>Mallik Bivas</v>
      </c>
      <c r="B11" s="3">
        <v>74</v>
      </c>
      <c r="C11" s="3">
        <v>66</v>
      </c>
      <c r="D11" s="3">
        <v>56</v>
      </c>
      <c r="E11" s="3">
        <v>50</v>
      </c>
      <c r="F11" s="3">
        <v>19</v>
      </c>
      <c r="G11" s="3">
        <v>80</v>
      </c>
      <c r="H11" s="3">
        <v>83</v>
      </c>
      <c r="I11" s="3">
        <v>51</v>
      </c>
      <c r="J11" s="3">
        <v>83</v>
      </c>
      <c r="K11" s="3">
        <v>83</v>
      </c>
      <c r="L11" s="3">
        <v>81</v>
      </c>
      <c r="M11" s="3">
        <v>91</v>
      </c>
    </row>
    <row r="12" spans="1:13" x14ac:dyDescent="0.25">
      <c r="A12" s="4" t="str">
        <f>IF(Names!A12="","",Names!A12)</f>
        <v>Paul Avijit</v>
      </c>
      <c r="B12" s="3">
        <v>66</v>
      </c>
      <c r="C12" s="3">
        <v>69</v>
      </c>
      <c r="D12" s="3">
        <v>41</v>
      </c>
      <c r="E12" s="3">
        <v>75</v>
      </c>
      <c r="F12" s="3">
        <v>60</v>
      </c>
      <c r="G12" s="3">
        <v>89</v>
      </c>
      <c r="H12" s="3">
        <v>59</v>
      </c>
      <c r="I12" s="3">
        <v>43</v>
      </c>
      <c r="J12" s="3">
        <v>27</v>
      </c>
      <c r="K12" s="3">
        <v>85</v>
      </c>
      <c r="L12" s="3">
        <v>33</v>
      </c>
      <c r="M12" s="3">
        <v>72</v>
      </c>
    </row>
    <row r="13" spans="1:13" x14ac:dyDescent="0.25">
      <c r="A13" s="4" t="str">
        <f>IF(Names!A13="","",Names!A13)</f>
        <v>Roy Suvadeep</v>
      </c>
      <c r="B13" s="3">
        <v>57</v>
      </c>
      <c r="C13" s="3">
        <v>83</v>
      </c>
      <c r="D13" s="3">
        <v>46</v>
      </c>
      <c r="E13" s="3">
        <v>84</v>
      </c>
      <c r="F13" s="3">
        <v>70</v>
      </c>
      <c r="G13" s="3">
        <v>40</v>
      </c>
      <c r="H13" s="3">
        <v>80</v>
      </c>
      <c r="I13" s="3">
        <v>58</v>
      </c>
      <c r="J13" s="3">
        <v>20</v>
      </c>
      <c r="K13" s="3">
        <v>59</v>
      </c>
      <c r="L13" s="3">
        <v>64</v>
      </c>
      <c r="M13" s="3">
        <v>56</v>
      </c>
    </row>
    <row r="14" spans="1:13" x14ac:dyDescent="0.25">
      <c r="A14" s="4" t="str">
        <f>IF(Names!A14="","",Names!A14)</f>
        <v>Pal Madhurima</v>
      </c>
      <c r="B14" s="3">
        <v>60</v>
      </c>
      <c r="C14" s="3">
        <v>87</v>
      </c>
      <c r="D14" s="3">
        <v>72</v>
      </c>
      <c r="E14" s="3">
        <v>77</v>
      </c>
      <c r="F14" s="3">
        <v>72</v>
      </c>
      <c r="G14" s="3">
        <v>71</v>
      </c>
      <c r="H14" s="3">
        <v>1</v>
      </c>
      <c r="I14" s="3">
        <v>100</v>
      </c>
      <c r="J14" s="3">
        <v>41</v>
      </c>
      <c r="K14" s="3">
        <v>3</v>
      </c>
      <c r="L14" s="3">
        <v>44</v>
      </c>
      <c r="M14" s="3">
        <v>52</v>
      </c>
    </row>
    <row r="15" spans="1:13" x14ac:dyDescent="0.25">
      <c r="A15" s="4" t="str">
        <f>IF(Names!A15="","",Names!A15)</f>
        <v>Pan Gargee</v>
      </c>
      <c r="B15" s="3">
        <v>33</v>
      </c>
      <c r="C15" s="3">
        <v>65</v>
      </c>
      <c r="D15" s="3">
        <v>62</v>
      </c>
      <c r="E15" s="3">
        <v>77</v>
      </c>
      <c r="F15" s="3">
        <v>72</v>
      </c>
      <c r="G15" s="3">
        <v>86</v>
      </c>
      <c r="H15" s="3">
        <v>66</v>
      </c>
      <c r="I15" s="3">
        <v>59</v>
      </c>
      <c r="J15" s="3">
        <v>58</v>
      </c>
      <c r="K15" s="3">
        <v>59</v>
      </c>
      <c r="L15" s="3">
        <v>55</v>
      </c>
      <c r="M15" s="3">
        <v>2</v>
      </c>
    </row>
    <row r="16" spans="1:13" x14ac:dyDescent="0.25">
      <c r="A16" s="4" t="str">
        <f>IF(Names!A16="","",Names!A16)</f>
        <v>Kar Atanu</v>
      </c>
      <c r="B16" s="3">
        <v>53</v>
      </c>
      <c r="C16" s="3">
        <v>46</v>
      </c>
      <c r="D16" s="3">
        <v>42</v>
      </c>
      <c r="E16" s="3">
        <v>58</v>
      </c>
      <c r="F16" s="3">
        <v>69</v>
      </c>
      <c r="G16" s="3">
        <v>79</v>
      </c>
      <c r="H16" s="3">
        <v>78</v>
      </c>
      <c r="I16" s="3">
        <v>56</v>
      </c>
      <c r="J16" s="3">
        <v>43</v>
      </c>
      <c r="K16" s="3">
        <v>45</v>
      </c>
      <c r="L16" s="3">
        <v>2</v>
      </c>
      <c r="M16" s="3">
        <v>76</v>
      </c>
    </row>
    <row r="17" spans="1:13" x14ac:dyDescent="0.25">
      <c r="A17" s="4" t="str">
        <f>IF(Names!A17="","",Names!A17)</f>
        <v>Rad Dude</v>
      </c>
      <c r="B17" s="3">
        <v>1</v>
      </c>
      <c r="C17" s="3">
        <v>1</v>
      </c>
      <c r="D17" s="3">
        <v>1</v>
      </c>
      <c r="E17" s="3">
        <v>1</v>
      </c>
      <c r="F17" s="3">
        <v>1</v>
      </c>
      <c r="G17" s="3">
        <v>1</v>
      </c>
      <c r="H17" s="3">
        <v>1</v>
      </c>
      <c r="I17" s="3">
        <v>1</v>
      </c>
      <c r="J17" s="3">
        <v>1</v>
      </c>
      <c r="K17" s="3">
        <v>1</v>
      </c>
      <c r="L17" s="3">
        <v>1</v>
      </c>
      <c r="M17" s="3">
        <v>1</v>
      </c>
    </row>
    <row r="18" spans="1:13" x14ac:dyDescent="0.25">
      <c r="A18" s="4" t="str">
        <f>IF(Names!A18="","",Names!A18)</f>
        <v/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</row>
    <row r="19" spans="1:13" x14ac:dyDescent="0.25">
      <c r="A19" s="4" t="str">
        <f>IF(Names!A19="","",Names!A19)</f>
        <v/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</row>
    <row r="20" spans="1:13" x14ac:dyDescent="0.25">
      <c r="A20" s="4" t="str">
        <f>IF(Names!A20="","",Names!A20)</f>
        <v/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</row>
    <row r="21" spans="1:13" x14ac:dyDescent="0.25">
      <c r="A21" s="4" t="str">
        <f>IF(Names!A21="","",Names!A21)</f>
        <v/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3:M21"/>
  <sheetViews>
    <sheetView workbookViewId="0">
      <selection activeCell="B17" sqref="B17:M17"/>
    </sheetView>
  </sheetViews>
  <sheetFormatPr defaultRowHeight="15" x14ac:dyDescent="0.25"/>
  <cols>
    <col min="1" max="1" width="16.42578125" bestFit="1" customWidth="1"/>
  </cols>
  <sheetData>
    <row r="3" spans="1:13" x14ac:dyDescent="0.25">
      <c r="A3" s="1" t="s">
        <v>22</v>
      </c>
      <c r="B3" s="1" t="s">
        <v>10</v>
      </c>
      <c r="C3" s="1" t="s">
        <v>11</v>
      </c>
      <c r="D3" s="1" t="s">
        <v>12</v>
      </c>
      <c r="E3" s="1" t="s">
        <v>13</v>
      </c>
      <c r="F3" s="1" t="s">
        <v>14</v>
      </c>
      <c r="G3" s="1" t="s">
        <v>15</v>
      </c>
      <c r="H3" s="1" t="s">
        <v>16</v>
      </c>
      <c r="I3" s="1" t="s">
        <v>17</v>
      </c>
      <c r="J3" s="1" t="s">
        <v>18</v>
      </c>
      <c r="K3" s="1" t="s">
        <v>19</v>
      </c>
      <c r="L3" s="1" t="s">
        <v>20</v>
      </c>
      <c r="M3" s="1" t="s">
        <v>21</v>
      </c>
    </row>
    <row r="4" spans="1:13" x14ac:dyDescent="0.25">
      <c r="A4" s="4" t="str">
        <f>IF(Names!A4="","",Names!A4)</f>
        <v>Pal Amit</v>
      </c>
      <c r="B4" s="3">
        <v>42</v>
      </c>
      <c r="C4" s="3">
        <v>23</v>
      </c>
      <c r="D4" s="3">
        <v>47</v>
      </c>
      <c r="E4" s="3">
        <v>41</v>
      </c>
      <c r="F4" s="3">
        <v>69</v>
      </c>
      <c r="G4" s="3">
        <v>7</v>
      </c>
      <c r="H4" s="3">
        <v>4</v>
      </c>
      <c r="I4" s="3">
        <v>89</v>
      </c>
      <c r="J4" s="3">
        <v>44</v>
      </c>
      <c r="K4" s="3">
        <v>90</v>
      </c>
      <c r="L4" s="3">
        <v>79</v>
      </c>
      <c r="M4" s="3">
        <v>54</v>
      </c>
    </row>
    <row r="5" spans="1:13" x14ac:dyDescent="0.25">
      <c r="A5" s="4" t="str">
        <f>IF(Names!A5="","",Names!A5)</f>
        <v>Pal Biplab</v>
      </c>
      <c r="B5" s="3">
        <v>85</v>
      </c>
      <c r="C5" s="3">
        <v>77</v>
      </c>
      <c r="D5" s="3">
        <v>73</v>
      </c>
      <c r="E5" s="3">
        <v>40</v>
      </c>
      <c r="F5" s="3">
        <v>51</v>
      </c>
      <c r="G5" s="3">
        <v>60</v>
      </c>
      <c r="H5" s="3">
        <v>3</v>
      </c>
      <c r="I5" s="3">
        <v>26</v>
      </c>
      <c r="J5" s="3">
        <v>72</v>
      </c>
      <c r="K5" s="3">
        <v>1</v>
      </c>
      <c r="L5" s="3">
        <v>54</v>
      </c>
      <c r="M5" s="3">
        <v>60</v>
      </c>
    </row>
    <row r="6" spans="1:13" x14ac:dyDescent="0.25">
      <c r="A6" s="4" t="str">
        <f>IF(Names!A6="","",Names!A6)</f>
        <v>Ghosh Sumanta</v>
      </c>
      <c r="B6" s="3">
        <v>52</v>
      </c>
      <c r="C6" s="3">
        <v>68</v>
      </c>
      <c r="D6" s="3">
        <v>4</v>
      </c>
      <c r="E6" s="3">
        <v>67</v>
      </c>
      <c r="F6" s="3">
        <v>64</v>
      </c>
      <c r="G6" s="3">
        <v>58</v>
      </c>
      <c r="H6" s="3">
        <v>50</v>
      </c>
      <c r="I6" s="3">
        <v>58</v>
      </c>
      <c r="J6" s="3">
        <v>95</v>
      </c>
      <c r="K6" s="3">
        <v>67</v>
      </c>
      <c r="L6" s="3">
        <v>58</v>
      </c>
      <c r="M6" s="3">
        <v>75</v>
      </c>
    </row>
    <row r="7" spans="1:13" x14ac:dyDescent="0.25">
      <c r="A7" s="4" t="str">
        <f>IF(Names!A7="","",Names!A7)</f>
        <v>Bari Jayanta</v>
      </c>
      <c r="B7" s="3">
        <v>41</v>
      </c>
      <c r="C7" s="3">
        <v>75</v>
      </c>
      <c r="D7" s="3">
        <v>72</v>
      </c>
      <c r="E7" s="3">
        <v>79</v>
      </c>
      <c r="F7" s="3">
        <v>61</v>
      </c>
      <c r="G7" s="3">
        <v>40</v>
      </c>
      <c r="H7" s="3">
        <v>51</v>
      </c>
      <c r="I7" s="3">
        <v>82</v>
      </c>
      <c r="J7" s="3">
        <v>64</v>
      </c>
      <c r="K7" s="3">
        <v>73</v>
      </c>
      <c r="L7" s="3">
        <v>51</v>
      </c>
      <c r="M7" s="3">
        <v>71</v>
      </c>
    </row>
    <row r="8" spans="1:13" x14ac:dyDescent="0.25">
      <c r="A8" s="4" t="str">
        <f>IF(Names!A8="","",Names!A8)</f>
        <v>Pathak Joydip</v>
      </c>
      <c r="B8" s="3">
        <v>70</v>
      </c>
      <c r="C8" s="3">
        <v>64</v>
      </c>
      <c r="D8" s="3">
        <v>80</v>
      </c>
      <c r="E8" s="3">
        <v>8</v>
      </c>
      <c r="F8" s="3">
        <v>44</v>
      </c>
      <c r="G8" s="3">
        <v>62</v>
      </c>
      <c r="H8" s="3">
        <v>42</v>
      </c>
      <c r="I8" s="3">
        <v>57</v>
      </c>
      <c r="J8" s="3">
        <v>2</v>
      </c>
      <c r="K8" s="3">
        <v>94</v>
      </c>
      <c r="L8" s="3">
        <v>67</v>
      </c>
      <c r="M8" s="3">
        <v>34</v>
      </c>
    </row>
    <row r="9" spans="1:13" x14ac:dyDescent="0.25">
      <c r="A9" s="4" t="str">
        <f>IF(Names!A9="","",Names!A9)</f>
        <v>Ghosal Sukhendu</v>
      </c>
      <c r="B9" s="3">
        <v>54</v>
      </c>
      <c r="C9" s="3">
        <v>65</v>
      </c>
      <c r="D9" s="3">
        <v>89</v>
      </c>
      <c r="E9" s="3">
        <v>10</v>
      </c>
      <c r="F9" s="3">
        <v>79</v>
      </c>
      <c r="G9" s="3">
        <v>19</v>
      </c>
      <c r="H9" s="3">
        <v>6</v>
      </c>
      <c r="I9" s="3">
        <v>67</v>
      </c>
      <c r="J9" s="3">
        <v>1</v>
      </c>
      <c r="K9" s="3">
        <v>56</v>
      </c>
      <c r="L9" s="3">
        <v>82</v>
      </c>
      <c r="M9" s="3">
        <v>77</v>
      </c>
    </row>
    <row r="10" spans="1:13" x14ac:dyDescent="0.25">
      <c r="A10" s="4" t="str">
        <f>IF(Names!A10="","",Names!A10)</f>
        <v>Roy Sukumar</v>
      </c>
      <c r="B10" s="3">
        <v>81</v>
      </c>
      <c r="C10" s="3">
        <v>88</v>
      </c>
      <c r="D10" s="3">
        <v>76</v>
      </c>
      <c r="E10" s="3">
        <v>80</v>
      </c>
      <c r="F10" s="3">
        <v>45</v>
      </c>
      <c r="G10" s="3">
        <v>52</v>
      </c>
      <c r="H10" s="3">
        <v>80</v>
      </c>
      <c r="I10" s="3">
        <v>98</v>
      </c>
      <c r="J10" s="3">
        <v>84</v>
      </c>
      <c r="K10" s="3">
        <v>64</v>
      </c>
      <c r="L10" s="3">
        <v>89</v>
      </c>
      <c r="M10" s="3">
        <v>66</v>
      </c>
    </row>
    <row r="11" spans="1:13" x14ac:dyDescent="0.25">
      <c r="A11" s="4" t="str">
        <f>IF(Names!A11="","",Names!A11)</f>
        <v>Mallik Bivas</v>
      </c>
      <c r="B11" s="3">
        <v>63</v>
      </c>
      <c r="C11" s="3">
        <v>53</v>
      </c>
      <c r="D11" s="3">
        <v>67</v>
      </c>
      <c r="E11" s="3">
        <v>71</v>
      </c>
      <c r="F11" s="3">
        <v>67</v>
      </c>
      <c r="G11" s="3">
        <v>73</v>
      </c>
      <c r="H11" s="3">
        <v>74</v>
      </c>
      <c r="I11" s="3">
        <v>91</v>
      </c>
      <c r="J11" s="3">
        <v>47</v>
      </c>
      <c r="K11" s="3">
        <v>84</v>
      </c>
      <c r="L11" s="3">
        <v>79</v>
      </c>
      <c r="M11" s="3">
        <v>60</v>
      </c>
    </row>
    <row r="12" spans="1:13" x14ac:dyDescent="0.25">
      <c r="A12" s="4" t="str">
        <f>IF(Names!A12="","",Names!A12)</f>
        <v>Paul Avijit</v>
      </c>
      <c r="B12" s="3">
        <v>75</v>
      </c>
      <c r="C12" s="3">
        <v>68</v>
      </c>
      <c r="D12" s="3">
        <v>43</v>
      </c>
      <c r="E12" s="3">
        <v>87</v>
      </c>
      <c r="F12" s="3">
        <v>84</v>
      </c>
      <c r="G12" s="3">
        <v>54</v>
      </c>
      <c r="H12" s="3">
        <v>53</v>
      </c>
      <c r="I12" s="3">
        <v>65</v>
      </c>
      <c r="J12" s="3">
        <v>82</v>
      </c>
      <c r="K12" s="3">
        <v>78</v>
      </c>
      <c r="L12" s="3">
        <v>67</v>
      </c>
      <c r="M12" s="3">
        <v>50</v>
      </c>
    </row>
    <row r="13" spans="1:13" x14ac:dyDescent="0.25">
      <c r="A13" s="4" t="str">
        <f>IF(Names!A13="","",Names!A13)</f>
        <v>Roy Suvadeep</v>
      </c>
      <c r="B13" s="3">
        <v>68</v>
      </c>
      <c r="C13" s="3">
        <v>49</v>
      </c>
      <c r="D13" s="3">
        <v>81</v>
      </c>
      <c r="E13" s="3">
        <v>56</v>
      </c>
      <c r="F13" s="3">
        <v>71</v>
      </c>
      <c r="G13" s="3">
        <v>54</v>
      </c>
      <c r="H13" s="3">
        <v>80</v>
      </c>
      <c r="I13" s="3">
        <v>45</v>
      </c>
      <c r="J13" s="3">
        <v>54</v>
      </c>
      <c r="K13" s="3">
        <v>38</v>
      </c>
      <c r="L13" s="3">
        <v>14</v>
      </c>
      <c r="M13" s="3">
        <v>48</v>
      </c>
    </row>
    <row r="14" spans="1:13" x14ac:dyDescent="0.25">
      <c r="A14" s="4" t="str">
        <f>IF(Names!A14="","",Names!A14)</f>
        <v>Pal Madhurima</v>
      </c>
      <c r="B14" s="3">
        <v>58</v>
      </c>
      <c r="C14" s="3">
        <v>61</v>
      </c>
      <c r="D14" s="3">
        <v>65</v>
      </c>
      <c r="E14" s="3">
        <v>74</v>
      </c>
      <c r="F14" s="3">
        <v>60</v>
      </c>
      <c r="G14" s="3">
        <v>34</v>
      </c>
      <c r="H14" s="3">
        <v>59</v>
      </c>
      <c r="I14" s="3">
        <v>84</v>
      </c>
      <c r="J14" s="3">
        <v>100</v>
      </c>
      <c r="K14" s="3">
        <v>87</v>
      </c>
      <c r="L14" s="3">
        <v>86</v>
      </c>
      <c r="M14" s="3">
        <v>67</v>
      </c>
    </row>
    <row r="15" spans="1:13" x14ac:dyDescent="0.25">
      <c r="A15" s="4" t="str">
        <f>IF(Names!A15="","",Names!A15)</f>
        <v>Pan Gargee</v>
      </c>
      <c r="B15" s="3">
        <v>76</v>
      </c>
      <c r="C15" s="3">
        <v>66</v>
      </c>
      <c r="D15" s="3">
        <v>14</v>
      </c>
      <c r="E15" s="3">
        <v>62</v>
      </c>
      <c r="F15" s="3">
        <v>8</v>
      </c>
      <c r="G15" s="3">
        <v>50</v>
      </c>
      <c r="H15" s="3">
        <v>52</v>
      </c>
      <c r="I15" s="3">
        <v>47</v>
      </c>
      <c r="J15" s="3">
        <v>67</v>
      </c>
      <c r="K15" s="3">
        <v>40</v>
      </c>
      <c r="L15" s="3">
        <v>87</v>
      </c>
      <c r="M15" s="3">
        <v>57</v>
      </c>
    </row>
    <row r="16" spans="1:13" x14ac:dyDescent="0.25">
      <c r="A16" s="4" t="str">
        <f>IF(Names!A16="","",Names!A16)</f>
        <v>Kar Atanu</v>
      </c>
      <c r="B16" s="3">
        <v>66</v>
      </c>
      <c r="C16" s="3">
        <v>81</v>
      </c>
      <c r="D16" s="3">
        <v>99</v>
      </c>
      <c r="E16" s="3">
        <v>85</v>
      </c>
      <c r="F16" s="3">
        <v>71</v>
      </c>
      <c r="G16" s="3">
        <v>59</v>
      </c>
      <c r="H16" s="3">
        <v>68</v>
      </c>
      <c r="I16" s="3">
        <v>65</v>
      </c>
      <c r="J16" s="3">
        <v>2</v>
      </c>
      <c r="K16" s="3">
        <v>12</v>
      </c>
      <c r="L16" s="3">
        <v>90</v>
      </c>
      <c r="M16" s="3">
        <v>62</v>
      </c>
    </row>
    <row r="17" spans="1:13" x14ac:dyDescent="0.25">
      <c r="A17" s="4" t="str">
        <f>IF(Names!A17="","",Names!A17)</f>
        <v>Rad Dude</v>
      </c>
      <c r="B17" s="3">
        <v>1</v>
      </c>
      <c r="C17" s="3">
        <v>1</v>
      </c>
      <c r="D17" s="3">
        <v>1</v>
      </c>
      <c r="E17" s="3">
        <v>1</v>
      </c>
      <c r="F17" s="3">
        <v>1</v>
      </c>
      <c r="G17" s="3">
        <v>1</v>
      </c>
      <c r="H17" s="3">
        <v>1</v>
      </c>
      <c r="I17" s="3">
        <v>1</v>
      </c>
      <c r="J17" s="3">
        <v>1</v>
      </c>
      <c r="K17" s="3">
        <v>1</v>
      </c>
      <c r="L17" s="3">
        <v>1</v>
      </c>
      <c r="M17" s="3">
        <v>1</v>
      </c>
    </row>
    <row r="18" spans="1:13" x14ac:dyDescent="0.25">
      <c r="A18" s="4" t="str">
        <f>IF(Names!A18="","",Names!A18)</f>
        <v/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</row>
    <row r="19" spans="1:13" x14ac:dyDescent="0.25">
      <c r="A19" s="4" t="str">
        <f>IF(Names!A19="","",Names!A19)</f>
        <v/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</row>
    <row r="20" spans="1:13" x14ac:dyDescent="0.25">
      <c r="A20" s="4" t="str">
        <f>IF(Names!A20="","",Names!A20)</f>
        <v/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</row>
    <row r="21" spans="1:13" x14ac:dyDescent="0.25">
      <c r="A21" s="4" t="str">
        <f>IF(Names!A21="","",Names!A21)</f>
        <v/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3:M21"/>
  <sheetViews>
    <sheetView workbookViewId="0">
      <selection activeCell="B17" sqref="B17:M17"/>
    </sheetView>
  </sheetViews>
  <sheetFormatPr defaultRowHeight="15" x14ac:dyDescent="0.25"/>
  <cols>
    <col min="1" max="1" width="16.42578125" bestFit="1" customWidth="1"/>
  </cols>
  <sheetData>
    <row r="3" spans="1:13" x14ac:dyDescent="0.25">
      <c r="A3" s="1" t="s">
        <v>22</v>
      </c>
      <c r="B3" s="1" t="s">
        <v>10</v>
      </c>
      <c r="C3" s="1" t="s">
        <v>11</v>
      </c>
      <c r="D3" s="1" t="s">
        <v>12</v>
      </c>
      <c r="E3" s="1" t="s">
        <v>13</v>
      </c>
      <c r="F3" s="1" t="s">
        <v>14</v>
      </c>
      <c r="G3" s="1" t="s">
        <v>15</v>
      </c>
      <c r="H3" s="1" t="s">
        <v>16</v>
      </c>
      <c r="I3" s="1" t="s">
        <v>17</v>
      </c>
      <c r="J3" s="1" t="s">
        <v>18</v>
      </c>
      <c r="K3" s="1" t="s">
        <v>19</v>
      </c>
      <c r="L3" s="1" t="s">
        <v>20</v>
      </c>
      <c r="M3" s="1" t="s">
        <v>21</v>
      </c>
    </row>
    <row r="4" spans="1:13" x14ac:dyDescent="0.25">
      <c r="A4" s="4" t="str">
        <f>IF(Names!A4="","",Names!A4)</f>
        <v>Pal Amit</v>
      </c>
      <c r="B4" s="3">
        <v>62</v>
      </c>
      <c r="C4" s="3">
        <v>52</v>
      </c>
      <c r="D4" s="3">
        <v>84</v>
      </c>
      <c r="E4" s="3">
        <v>58</v>
      </c>
      <c r="F4" s="3">
        <v>72</v>
      </c>
      <c r="G4" s="3">
        <v>32</v>
      </c>
      <c r="H4" s="3">
        <v>86</v>
      </c>
      <c r="I4" s="3">
        <v>66</v>
      </c>
      <c r="J4" s="3">
        <v>66</v>
      </c>
      <c r="K4" s="3">
        <v>47</v>
      </c>
      <c r="L4" s="3">
        <v>31</v>
      </c>
      <c r="M4" s="3">
        <v>74</v>
      </c>
    </row>
    <row r="5" spans="1:13" x14ac:dyDescent="0.25">
      <c r="A5" s="4" t="str">
        <f>IF(Names!A5="","",Names!A5)</f>
        <v>Pal Biplab</v>
      </c>
      <c r="B5" s="3">
        <v>20</v>
      </c>
      <c r="C5" s="3">
        <v>51</v>
      </c>
      <c r="D5" s="3">
        <v>52</v>
      </c>
      <c r="E5" s="3">
        <v>69</v>
      </c>
      <c r="F5" s="3">
        <v>78</v>
      </c>
      <c r="G5" s="3">
        <v>76</v>
      </c>
      <c r="H5" s="3">
        <v>76</v>
      </c>
      <c r="I5" s="3">
        <v>45</v>
      </c>
      <c r="J5" s="3">
        <v>59</v>
      </c>
      <c r="K5" s="3">
        <v>9</v>
      </c>
      <c r="L5" s="3">
        <v>41</v>
      </c>
      <c r="M5" s="3">
        <v>47</v>
      </c>
    </row>
    <row r="6" spans="1:13" x14ac:dyDescent="0.25">
      <c r="A6" s="4" t="str">
        <f>IF(Names!A6="","",Names!A6)</f>
        <v>Ghosh Sumanta</v>
      </c>
      <c r="B6" s="3">
        <v>67</v>
      </c>
      <c r="C6" s="3">
        <v>82</v>
      </c>
      <c r="D6" s="3">
        <v>73</v>
      </c>
      <c r="E6" s="3">
        <v>65</v>
      </c>
      <c r="F6" s="3">
        <v>55</v>
      </c>
      <c r="G6" s="3">
        <v>48</v>
      </c>
      <c r="H6" s="3">
        <v>84</v>
      </c>
      <c r="I6" s="3">
        <v>50</v>
      </c>
      <c r="J6" s="3">
        <v>75</v>
      </c>
      <c r="K6" s="3">
        <v>57</v>
      </c>
      <c r="L6" s="3">
        <v>21</v>
      </c>
      <c r="M6" s="3">
        <v>62</v>
      </c>
    </row>
    <row r="7" spans="1:13" x14ac:dyDescent="0.25">
      <c r="A7" s="4" t="str">
        <f>IF(Names!A7="","",Names!A7)</f>
        <v>Bari Jayanta</v>
      </c>
      <c r="B7" s="3">
        <v>82</v>
      </c>
      <c r="C7" s="3">
        <v>89</v>
      </c>
      <c r="D7" s="3">
        <v>54</v>
      </c>
      <c r="E7" s="3">
        <v>96</v>
      </c>
      <c r="F7" s="3">
        <v>74</v>
      </c>
      <c r="G7" s="3">
        <v>84</v>
      </c>
      <c r="H7" s="3">
        <v>62</v>
      </c>
      <c r="I7" s="3">
        <v>27</v>
      </c>
      <c r="J7" s="3">
        <v>76</v>
      </c>
      <c r="K7" s="3">
        <v>66</v>
      </c>
      <c r="L7" s="3">
        <v>66</v>
      </c>
      <c r="M7" s="3">
        <v>57</v>
      </c>
    </row>
    <row r="8" spans="1:13" x14ac:dyDescent="0.25">
      <c r="A8" s="4" t="str">
        <f>IF(Names!A8="","",Names!A8)</f>
        <v>Pathak Joydip</v>
      </c>
      <c r="B8" s="3">
        <v>58</v>
      </c>
      <c r="C8" s="3">
        <v>82</v>
      </c>
      <c r="D8" s="3">
        <v>68</v>
      </c>
      <c r="E8" s="3">
        <v>59</v>
      </c>
      <c r="F8" s="3">
        <v>51</v>
      </c>
      <c r="G8" s="3">
        <v>77</v>
      </c>
      <c r="H8" s="3">
        <v>59</v>
      </c>
      <c r="I8" s="3">
        <v>69</v>
      </c>
      <c r="J8" s="3">
        <v>80</v>
      </c>
      <c r="K8" s="3">
        <v>72</v>
      </c>
      <c r="L8" s="3">
        <v>79</v>
      </c>
      <c r="M8" s="3">
        <v>57</v>
      </c>
    </row>
    <row r="9" spans="1:13" x14ac:dyDescent="0.25">
      <c r="A9" s="4" t="str">
        <f>IF(Names!A9="","",Names!A9)</f>
        <v>Ghosal Sukhendu</v>
      </c>
      <c r="B9" s="3">
        <v>78</v>
      </c>
      <c r="C9" s="3">
        <v>65</v>
      </c>
      <c r="D9" s="3">
        <v>61</v>
      </c>
      <c r="E9" s="3">
        <v>71</v>
      </c>
      <c r="F9" s="3">
        <v>75</v>
      </c>
      <c r="G9" s="3">
        <v>70</v>
      </c>
      <c r="H9" s="3">
        <v>67</v>
      </c>
      <c r="I9" s="3">
        <v>50</v>
      </c>
      <c r="J9" s="3">
        <v>49</v>
      </c>
      <c r="K9" s="3">
        <v>24</v>
      </c>
      <c r="L9" s="3">
        <v>66</v>
      </c>
      <c r="M9" s="3">
        <v>81</v>
      </c>
    </row>
    <row r="10" spans="1:13" x14ac:dyDescent="0.25">
      <c r="A10" s="4" t="str">
        <f>IF(Names!A10="","",Names!A10)</f>
        <v>Roy Sukumar</v>
      </c>
      <c r="B10" s="3">
        <v>57</v>
      </c>
      <c r="C10" s="3">
        <v>62</v>
      </c>
      <c r="D10" s="3">
        <v>38</v>
      </c>
      <c r="E10" s="3">
        <v>40</v>
      </c>
      <c r="F10" s="3">
        <v>35</v>
      </c>
      <c r="G10" s="3">
        <v>68</v>
      </c>
      <c r="H10" s="3">
        <v>83</v>
      </c>
      <c r="I10" s="3">
        <v>75</v>
      </c>
      <c r="J10" s="3">
        <v>24</v>
      </c>
      <c r="K10" s="3">
        <v>81</v>
      </c>
      <c r="L10" s="3">
        <v>75</v>
      </c>
      <c r="M10" s="3">
        <v>75</v>
      </c>
    </row>
    <row r="11" spans="1:13" x14ac:dyDescent="0.25">
      <c r="A11" s="4" t="str">
        <f>IF(Names!A11="","",Names!A11)</f>
        <v>Mallik Bivas</v>
      </c>
      <c r="B11" s="3">
        <v>78</v>
      </c>
      <c r="C11" s="3">
        <v>32</v>
      </c>
      <c r="D11" s="3">
        <v>44</v>
      </c>
      <c r="E11" s="3">
        <v>58</v>
      </c>
      <c r="F11" s="3">
        <v>41</v>
      </c>
      <c r="G11" s="3">
        <v>68</v>
      </c>
      <c r="H11" s="3">
        <v>58</v>
      </c>
      <c r="I11" s="3">
        <v>47</v>
      </c>
      <c r="J11" s="3">
        <v>2</v>
      </c>
      <c r="K11" s="3">
        <v>89</v>
      </c>
      <c r="L11" s="3">
        <v>51</v>
      </c>
      <c r="M11" s="3">
        <v>73</v>
      </c>
    </row>
    <row r="12" spans="1:13" x14ac:dyDescent="0.25">
      <c r="A12" s="4" t="str">
        <f>IF(Names!A12="","",Names!A12)</f>
        <v>Paul Avijit</v>
      </c>
      <c r="B12" s="3">
        <v>61</v>
      </c>
      <c r="C12" s="3">
        <v>68</v>
      </c>
      <c r="D12" s="3">
        <v>78</v>
      </c>
      <c r="E12" s="3">
        <v>69</v>
      </c>
      <c r="F12" s="3">
        <v>49</v>
      </c>
      <c r="G12" s="3">
        <v>64</v>
      </c>
      <c r="H12" s="3">
        <v>67</v>
      </c>
      <c r="I12" s="3">
        <v>4</v>
      </c>
      <c r="J12" s="3">
        <v>74</v>
      </c>
      <c r="K12" s="3">
        <v>78</v>
      </c>
      <c r="L12" s="3">
        <v>46</v>
      </c>
      <c r="M12" s="3">
        <v>86</v>
      </c>
    </row>
    <row r="13" spans="1:13" x14ac:dyDescent="0.25">
      <c r="A13" s="4" t="str">
        <f>IF(Names!A13="","",Names!A13)</f>
        <v>Roy Suvadeep</v>
      </c>
      <c r="B13" s="3">
        <v>86</v>
      </c>
      <c r="C13" s="3">
        <v>69</v>
      </c>
      <c r="D13" s="3">
        <v>72</v>
      </c>
      <c r="E13" s="3">
        <v>40</v>
      </c>
      <c r="F13" s="3">
        <v>41</v>
      </c>
      <c r="G13" s="3">
        <v>47</v>
      </c>
      <c r="H13" s="3">
        <v>49</v>
      </c>
      <c r="I13" s="3">
        <v>68</v>
      </c>
      <c r="J13" s="3">
        <v>47</v>
      </c>
      <c r="K13" s="3">
        <v>94</v>
      </c>
      <c r="L13" s="3">
        <v>54</v>
      </c>
      <c r="M13" s="3">
        <v>77</v>
      </c>
    </row>
    <row r="14" spans="1:13" x14ac:dyDescent="0.25">
      <c r="A14" s="4" t="str">
        <f>IF(Names!A14="","",Names!A14)</f>
        <v>Pal Madhurima</v>
      </c>
      <c r="B14" s="3">
        <v>42</v>
      </c>
      <c r="C14" s="3">
        <v>26</v>
      </c>
      <c r="D14" s="3">
        <v>90</v>
      </c>
      <c r="E14" s="3">
        <v>56</v>
      </c>
      <c r="F14" s="3">
        <v>72</v>
      </c>
      <c r="G14" s="3">
        <v>82</v>
      </c>
      <c r="H14" s="3">
        <v>10</v>
      </c>
      <c r="I14" s="3">
        <v>41</v>
      </c>
      <c r="J14" s="3">
        <v>87</v>
      </c>
      <c r="K14" s="3">
        <v>81</v>
      </c>
      <c r="L14" s="3">
        <v>48</v>
      </c>
      <c r="M14" s="3">
        <v>63</v>
      </c>
    </row>
    <row r="15" spans="1:13" x14ac:dyDescent="0.25">
      <c r="A15" s="4" t="str">
        <f>IF(Names!A15="","",Names!A15)</f>
        <v>Pan Gargee</v>
      </c>
      <c r="B15" s="3">
        <v>63</v>
      </c>
      <c r="C15" s="3">
        <v>68</v>
      </c>
      <c r="D15" s="3">
        <v>51</v>
      </c>
      <c r="E15" s="3">
        <v>100</v>
      </c>
      <c r="F15" s="3">
        <v>21</v>
      </c>
      <c r="G15" s="3">
        <v>43</v>
      </c>
      <c r="H15" s="3">
        <v>49</v>
      </c>
      <c r="I15" s="3">
        <v>68</v>
      </c>
      <c r="J15" s="3">
        <v>87</v>
      </c>
      <c r="K15" s="3">
        <v>1</v>
      </c>
      <c r="L15" s="3">
        <v>59</v>
      </c>
      <c r="M15" s="3">
        <v>66</v>
      </c>
    </row>
    <row r="16" spans="1:13" x14ac:dyDescent="0.25">
      <c r="A16" s="4" t="str">
        <f>IF(Names!A16="","",Names!A16)</f>
        <v>Kar Atanu</v>
      </c>
      <c r="B16" s="3">
        <v>95</v>
      </c>
      <c r="C16" s="3">
        <v>76</v>
      </c>
      <c r="D16" s="3">
        <v>66</v>
      </c>
      <c r="E16" s="3">
        <v>41</v>
      </c>
      <c r="F16" s="3">
        <v>62</v>
      </c>
      <c r="G16" s="3">
        <v>94</v>
      </c>
      <c r="H16" s="3">
        <v>61</v>
      </c>
      <c r="I16" s="3">
        <v>47</v>
      </c>
      <c r="J16" s="3">
        <v>60</v>
      </c>
      <c r="K16" s="3">
        <v>37</v>
      </c>
      <c r="L16" s="3">
        <v>83</v>
      </c>
      <c r="M16" s="3">
        <v>48</v>
      </c>
    </row>
    <row r="17" spans="1:13" x14ac:dyDescent="0.25">
      <c r="A17" s="4" t="str">
        <f>IF(Names!A17="","",Names!A17)</f>
        <v>Rad Dude</v>
      </c>
      <c r="B17" s="3">
        <v>1</v>
      </c>
      <c r="C17" s="3">
        <v>1</v>
      </c>
      <c r="D17" s="3">
        <v>1</v>
      </c>
      <c r="E17" s="3">
        <v>1</v>
      </c>
      <c r="F17" s="3">
        <v>1</v>
      </c>
      <c r="G17" s="3">
        <v>1</v>
      </c>
      <c r="H17" s="3">
        <v>1</v>
      </c>
      <c r="I17" s="3">
        <v>1</v>
      </c>
      <c r="J17" s="3">
        <v>1</v>
      </c>
      <c r="K17" s="3">
        <v>1</v>
      </c>
      <c r="L17" s="3">
        <v>1</v>
      </c>
      <c r="M17" s="3">
        <v>1</v>
      </c>
    </row>
    <row r="18" spans="1:13" x14ac:dyDescent="0.25">
      <c r="A18" s="4" t="str">
        <f>IF(Names!A18="","",Names!A18)</f>
        <v/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</row>
    <row r="19" spans="1:13" x14ac:dyDescent="0.25">
      <c r="A19" s="4" t="str">
        <f>IF(Names!A19="","",Names!A19)</f>
        <v/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</row>
    <row r="20" spans="1:13" x14ac:dyDescent="0.25">
      <c r="A20" s="4" t="str">
        <f>IF(Names!A20="","",Names!A20)</f>
        <v/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</row>
    <row r="21" spans="1:13" x14ac:dyDescent="0.25">
      <c r="A21" s="4" t="str">
        <f>IF(Names!A21="","",Names!A21)</f>
        <v/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3:M21"/>
  <sheetViews>
    <sheetView workbookViewId="0">
      <selection activeCell="B17" sqref="B17:M17"/>
    </sheetView>
  </sheetViews>
  <sheetFormatPr defaultRowHeight="15" x14ac:dyDescent="0.25"/>
  <cols>
    <col min="1" max="1" width="16.42578125" bestFit="1" customWidth="1"/>
  </cols>
  <sheetData>
    <row r="3" spans="1:13" x14ac:dyDescent="0.25">
      <c r="A3" s="1" t="s">
        <v>22</v>
      </c>
      <c r="B3" s="1" t="s">
        <v>10</v>
      </c>
      <c r="C3" s="1" t="s">
        <v>11</v>
      </c>
      <c r="D3" s="1" t="s">
        <v>12</v>
      </c>
      <c r="E3" s="1" t="s">
        <v>13</v>
      </c>
      <c r="F3" s="1" t="s">
        <v>14</v>
      </c>
      <c r="G3" s="1" t="s">
        <v>15</v>
      </c>
      <c r="H3" s="1" t="s">
        <v>16</v>
      </c>
      <c r="I3" s="1" t="s">
        <v>17</v>
      </c>
      <c r="J3" s="1" t="s">
        <v>18</v>
      </c>
      <c r="K3" s="1" t="s">
        <v>19</v>
      </c>
      <c r="L3" s="1" t="s">
        <v>20</v>
      </c>
      <c r="M3" s="1" t="s">
        <v>21</v>
      </c>
    </row>
    <row r="4" spans="1:13" x14ac:dyDescent="0.25">
      <c r="A4" s="4" t="str">
        <f>IF(Names!A4="","",Names!A4)</f>
        <v>Pal Amit</v>
      </c>
      <c r="B4" s="3">
        <v>57</v>
      </c>
      <c r="C4" s="3">
        <v>79</v>
      </c>
      <c r="D4" s="3">
        <v>63</v>
      </c>
      <c r="E4" s="3">
        <v>85</v>
      </c>
      <c r="F4" s="3">
        <v>56</v>
      </c>
      <c r="G4" s="3">
        <v>77</v>
      </c>
      <c r="H4" s="3">
        <v>73</v>
      </c>
      <c r="I4" s="3">
        <v>60</v>
      </c>
      <c r="J4" s="3">
        <v>61</v>
      </c>
      <c r="K4" s="3">
        <v>0</v>
      </c>
      <c r="L4" s="3">
        <v>73</v>
      </c>
      <c r="M4" s="3">
        <v>25</v>
      </c>
    </row>
    <row r="5" spans="1:13" x14ac:dyDescent="0.25">
      <c r="A5" s="4" t="str">
        <f>IF(Names!A5="","",Names!A5)</f>
        <v>Pal Biplab</v>
      </c>
      <c r="B5" s="3">
        <v>87</v>
      </c>
      <c r="C5" s="3">
        <v>50</v>
      </c>
      <c r="D5" s="3">
        <v>44</v>
      </c>
      <c r="E5" s="3">
        <v>62</v>
      </c>
      <c r="F5" s="3">
        <v>74</v>
      </c>
      <c r="G5" s="3">
        <v>82</v>
      </c>
      <c r="H5" s="3">
        <v>33</v>
      </c>
      <c r="I5" s="3">
        <v>44</v>
      </c>
      <c r="J5" s="3">
        <v>7</v>
      </c>
      <c r="K5" s="3">
        <v>6</v>
      </c>
      <c r="L5" s="3">
        <v>74</v>
      </c>
      <c r="M5" s="3">
        <v>49</v>
      </c>
    </row>
    <row r="6" spans="1:13" x14ac:dyDescent="0.25">
      <c r="A6" s="4" t="str">
        <f>IF(Names!A6="","",Names!A6)</f>
        <v>Ghosh Sumanta</v>
      </c>
      <c r="B6" s="3">
        <v>86</v>
      </c>
      <c r="C6" s="3">
        <v>45</v>
      </c>
      <c r="D6" s="3">
        <v>67</v>
      </c>
      <c r="E6" s="3">
        <v>71</v>
      </c>
      <c r="F6" s="3">
        <v>71</v>
      </c>
      <c r="G6" s="3">
        <v>34</v>
      </c>
      <c r="H6" s="3">
        <v>44</v>
      </c>
      <c r="I6" s="3">
        <v>51</v>
      </c>
      <c r="J6" s="3">
        <v>47</v>
      </c>
      <c r="K6" s="3">
        <v>71</v>
      </c>
      <c r="L6" s="3">
        <v>70</v>
      </c>
      <c r="M6" s="3">
        <v>42</v>
      </c>
    </row>
    <row r="7" spans="1:13" x14ac:dyDescent="0.25">
      <c r="A7" s="4" t="str">
        <f>IF(Names!A7="","",Names!A7)</f>
        <v>Bari Jayanta</v>
      </c>
      <c r="B7" s="3">
        <v>50</v>
      </c>
      <c r="C7" s="3">
        <v>78</v>
      </c>
      <c r="D7" s="3">
        <v>77</v>
      </c>
      <c r="E7" s="3">
        <v>84</v>
      </c>
      <c r="F7" s="3">
        <v>78</v>
      </c>
      <c r="G7" s="3">
        <v>52</v>
      </c>
      <c r="H7" s="3">
        <v>63</v>
      </c>
      <c r="I7" s="3">
        <v>47</v>
      </c>
      <c r="J7" s="3">
        <v>40</v>
      </c>
      <c r="K7" s="3">
        <v>84</v>
      </c>
      <c r="L7" s="3">
        <v>67</v>
      </c>
      <c r="M7" s="3">
        <v>10</v>
      </c>
    </row>
    <row r="8" spans="1:13" x14ac:dyDescent="0.25">
      <c r="A8" s="4" t="str">
        <f>IF(Names!A8="","",Names!A8)</f>
        <v>Pathak Joydip</v>
      </c>
      <c r="B8" s="3">
        <v>66</v>
      </c>
      <c r="C8" s="3">
        <v>60</v>
      </c>
      <c r="D8" s="3">
        <v>11</v>
      </c>
      <c r="E8" s="3">
        <v>80</v>
      </c>
      <c r="F8" s="3">
        <v>45</v>
      </c>
      <c r="G8" s="3">
        <v>80</v>
      </c>
      <c r="H8" s="3">
        <v>72</v>
      </c>
      <c r="I8" s="3">
        <v>91</v>
      </c>
      <c r="J8" s="3">
        <v>71</v>
      </c>
      <c r="K8" s="3">
        <v>63</v>
      </c>
      <c r="L8" s="3">
        <v>11</v>
      </c>
      <c r="M8" s="3">
        <v>63</v>
      </c>
    </row>
    <row r="9" spans="1:13" x14ac:dyDescent="0.25">
      <c r="A9" s="4" t="str">
        <f>IF(Names!A9="","",Names!A9)</f>
        <v>Ghosal Sukhendu</v>
      </c>
      <c r="B9" s="3">
        <v>70</v>
      </c>
      <c r="C9" s="3">
        <v>75</v>
      </c>
      <c r="D9" s="3">
        <v>67</v>
      </c>
      <c r="E9" s="3">
        <v>65</v>
      </c>
      <c r="F9" s="3">
        <v>70</v>
      </c>
      <c r="G9" s="3">
        <v>64</v>
      </c>
      <c r="H9" s="3">
        <v>83</v>
      </c>
      <c r="I9" s="3">
        <v>56</v>
      </c>
      <c r="J9" s="3">
        <v>22</v>
      </c>
      <c r="K9" s="3">
        <v>61</v>
      </c>
      <c r="L9" s="3">
        <v>72</v>
      </c>
      <c r="M9" s="3">
        <v>41</v>
      </c>
    </row>
    <row r="10" spans="1:13" x14ac:dyDescent="0.25">
      <c r="A10" s="4" t="str">
        <f>IF(Names!A10="","",Names!A10)</f>
        <v>Roy Sukumar</v>
      </c>
      <c r="B10" s="3">
        <v>89</v>
      </c>
      <c r="C10" s="3">
        <v>79</v>
      </c>
      <c r="D10" s="3">
        <v>72</v>
      </c>
      <c r="E10" s="3">
        <v>90</v>
      </c>
      <c r="F10" s="3">
        <v>71</v>
      </c>
      <c r="G10" s="3">
        <v>31</v>
      </c>
      <c r="H10" s="3">
        <v>69</v>
      </c>
      <c r="I10" s="3">
        <v>99</v>
      </c>
      <c r="J10" s="3">
        <v>75</v>
      </c>
      <c r="K10" s="3">
        <v>4</v>
      </c>
      <c r="L10" s="3">
        <v>82</v>
      </c>
      <c r="M10" s="3">
        <v>75</v>
      </c>
    </row>
    <row r="11" spans="1:13" x14ac:dyDescent="0.25">
      <c r="A11" s="4" t="str">
        <f>IF(Names!A11="","",Names!A11)</f>
        <v>Mallik Bivas</v>
      </c>
      <c r="B11" s="3">
        <v>58</v>
      </c>
      <c r="C11" s="3">
        <v>48</v>
      </c>
      <c r="D11" s="3">
        <v>44</v>
      </c>
      <c r="E11" s="3">
        <v>50</v>
      </c>
      <c r="F11" s="3">
        <v>81</v>
      </c>
      <c r="G11" s="3">
        <v>35</v>
      </c>
      <c r="H11" s="3">
        <v>51</v>
      </c>
      <c r="I11" s="3">
        <v>59</v>
      </c>
      <c r="J11" s="3">
        <v>94</v>
      </c>
      <c r="K11" s="3">
        <v>79</v>
      </c>
      <c r="L11" s="3">
        <v>60</v>
      </c>
      <c r="M11" s="3">
        <v>94</v>
      </c>
    </row>
    <row r="12" spans="1:13" x14ac:dyDescent="0.25">
      <c r="A12" s="4" t="str">
        <f>IF(Names!A12="","",Names!A12)</f>
        <v>Paul Avijit</v>
      </c>
      <c r="B12" s="3">
        <v>82</v>
      </c>
      <c r="C12" s="3">
        <v>87</v>
      </c>
      <c r="D12" s="3">
        <v>61</v>
      </c>
      <c r="E12" s="3">
        <v>75</v>
      </c>
      <c r="F12" s="3">
        <v>33</v>
      </c>
      <c r="G12" s="3">
        <v>80</v>
      </c>
      <c r="H12" s="3">
        <v>95</v>
      </c>
      <c r="I12" s="3">
        <v>78</v>
      </c>
      <c r="J12" s="3">
        <v>61</v>
      </c>
      <c r="K12" s="3">
        <v>52</v>
      </c>
      <c r="L12" s="3">
        <v>73</v>
      </c>
      <c r="M12" s="3">
        <v>45</v>
      </c>
    </row>
    <row r="13" spans="1:13" x14ac:dyDescent="0.25">
      <c r="A13" s="4" t="str">
        <f>IF(Names!A13="","",Names!A13)</f>
        <v>Roy Suvadeep</v>
      </c>
      <c r="B13" s="3">
        <v>51</v>
      </c>
      <c r="C13" s="3">
        <v>91</v>
      </c>
      <c r="D13" s="3">
        <v>70</v>
      </c>
      <c r="E13" s="3">
        <v>68</v>
      </c>
      <c r="F13" s="3">
        <v>70</v>
      </c>
      <c r="G13" s="3">
        <v>75</v>
      </c>
      <c r="H13" s="3">
        <v>36</v>
      </c>
      <c r="I13" s="3">
        <v>100</v>
      </c>
      <c r="J13" s="3">
        <v>62</v>
      </c>
      <c r="K13" s="3">
        <v>53</v>
      </c>
      <c r="L13" s="3">
        <v>79</v>
      </c>
      <c r="M13" s="3">
        <v>87</v>
      </c>
    </row>
    <row r="14" spans="1:13" x14ac:dyDescent="0.25">
      <c r="A14" s="4" t="str">
        <f>IF(Names!A14="","",Names!A14)</f>
        <v>Pal Madhurima</v>
      </c>
      <c r="B14" s="3">
        <v>28</v>
      </c>
      <c r="C14" s="3">
        <v>89</v>
      </c>
      <c r="D14" s="3">
        <v>89</v>
      </c>
      <c r="E14" s="3">
        <v>70</v>
      </c>
      <c r="F14" s="3">
        <v>64</v>
      </c>
      <c r="G14" s="3">
        <v>75</v>
      </c>
      <c r="H14" s="3">
        <v>69</v>
      </c>
      <c r="I14" s="3">
        <v>59</v>
      </c>
      <c r="J14" s="3">
        <v>0</v>
      </c>
      <c r="K14" s="3">
        <v>56</v>
      </c>
      <c r="L14" s="3">
        <v>28</v>
      </c>
      <c r="M14" s="3">
        <v>63</v>
      </c>
    </row>
    <row r="15" spans="1:13" x14ac:dyDescent="0.25">
      <c r="A15" s="4" t="str">
        <f>IF(Names!A15="","",Names!A15)</f>
        <v>Pan Gargee</v>
      </c>
      <c r="B15" s="3">
        <v>43</v>
      </c>
      <c r="C15" s="3">
        <v>3</v>
      </c>
      <c r="D15" s="3">
        <v>70</v>
      </c>
      <c r="E15" s="3">
        <v>80</v>
      </c>
      <c r="F15" s="3">
        <v>61</v>
      </c>
      <c r="G15" s="3">
        <v>66</v>
      </c>
      <c r="H15" s="3">
        <v>63</v>
      </c>
      <c r="I15" s="3">
        <v>69</v>
      </c>
      <c r="J15" s="3">
        <v>41</v>
      </c>
      <c r="K15" s="3">
        <v>77</v>
      </c>
      <c r="L15" s="3">
        <v>2</v>
      </c>
      <c r="M15" s="3">
        <v>86</v>
      </c>
    </row>
    <row r="16" spans="1:13" x14ac:dyDescent="0.25">
      <c r="A16" s="4" t="str">
        <f>IF(Names!A16="","",Names!A16)</f>
        <v>Kar Atanu</v>
      </c>
      <c r="B16" s="3">
        <v>58</v>
      </c>
      <c r="C16" s="3">
        <v>46</v>
      </c>
      <c r="D16" s="3">
        <v>59</v>
      </c>
      <c r="E16" s="3">
        <v>51</v>
      </c>
      <c r="F16" s="3">
        <v>86</v>
      </c>
      <c r="G16" s="3">
        <v>46</v>
      </c>
      <c r="H16" s="3">
        <v>86</v>
      </c>
      <c r="I16" s="3">
        <v>87</v>
      </c>
      <c r="J16" s="3">
        <v>61</v>
      </c>
      <c r="K16" s="3">
        <v>79</v>
      </c>
      <c r="L16" s="3">
        <v>2</v>
      </c>
      <c r="M16" s="3">
        <v>88</v>
      </c>
    </row>
    <row r="17" spans="1:13" x14ac:dyDescent="0.25">
      <c r="A17" s="4" t="str">
        <f>IF(Names!A17="","",Names!A17)</f>
        <v>Rad Dude</v>
      </c>
      <c r="B17" s="3">
        <v>1</v>
      </c>
      <c r="C17" s="3">
        <v>1</v>
      </c>
      <c r="D17" s="3">
        <v>1</v>
      </c>
      <c r="E17" s="3">
        <v>1</v>
      </c>
      <c r="F17" s="3">
        <v>1</v>
      </c>
      <c r="G17" s="3">
        <v>1</v>
      </c>
      <c r="H17" s="3">
        <v>1</v>
      </c>
      <c r="I17" s="3">
        <v>1</v>
      </c>
      <c r="J17" s="3">
        <v>1</v>
      </c>
      <c r="K17" s="3">
        <v>1</v>
      </c>
      <c r="L17" s="3">
        <v>1</v>
      </c>
      <c r="M17" s="3">
        <v>1</v>
      </c>
    </row>
    <row r="18" spans="1:13" x14ac:dyDescent="0.25">
      <c r="A18" s="4" t="str">
        <f>IF(Names!A18="","",Names!A18)</f>
        <v/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</row>
    <row r="19" spans="1:13" x14ac:dyDescent="0.25">
      <c r="A19" s="4" t="str">
        <f>IF(Names!A19="","",Names!A19)</f>
        <v/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</row>
    <row r="20" spans="1:13" x14ac:dyDescent="0.25">
      <c r="A20" s="4" t="str">
        <f>IF(Names!A20="","",Names!A20)</f>
        <v/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</row>
    <row r="21" spans="1:13" x14ac:dyDescent="0.25">
      <c r="A21" s="4" t="str">
        <f>IF(Names!A21="","",Names!A21)</f>
        <v/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3:M21"/>
  <sheetViews>
    <sheetView workbookViewId="0">
      <selection activeCell="B17" sqref="B17:M17"/>
    </sheetView>
  </sheetViews>
  <sheetFormatPr defaultRowHeight="15" x14ac:dyDescent="0.25"/>
  <cols>
    <col min="1" max="1" width="16.42578125" bestFit="1" customWidth="1"/>
  </cols>
  <sheetData>
    <row r="3" spans="1:13" x14ac:dyDescent="0.25">
      <c r="A3" s="1" t="s">
        <v>22</v>
      </c>
      <c r="B3" s="1" t="s">
        <v>10</v>
      </c>
      <c r="C3" s="1" t="s">
        <v>11</v>
      </c>
      <c r="D3" s="1" t="s">
        <v>12</v>
      </c>
      <c r="E3" s="1" t="s">
        <v>13</v>
      </c>
      <c r="F3" s="1" t="s">
        <v>14</v>
      </c>
      <c r="G3" s="1" t="s">
        <v>15</v>
      </c>
      <c r="H3" s="1" t="s">
        <v>16</v>
      </c>
      <c r="I3" s="1" t="s">
        <v>17</v>
      </c>
      <c r="J3" s="1" t="s">
        <v>18</v>
      </c>
      <c r="K3" s="1" t="s">
        <v>19</v>
      </c>
      <c r="L3" s="1" t="s">
        <v>20</v>
      </c>
      <c r="M3" s="1" t="s">
        <v>21</v>
      </c>
    </row>
    <row r="4" spans="1:13" x14ac:dyDescent="0.25">
      <c r="A4" s="4" t="str">
        <f>IF(Names!A4="","",Names!A4)</f>
        <v>Pal Amit</v>
      </c>
      <c r="B4" s="3">
        <v>68</v>
      </c>
      <c r="C4" s="3">
        <v>56</v>
      </c>
      <c r="D4" s="3">
        <v>22</v>
      </c>
      <c r="E4" s="3">
        <v>48</v>
      </c>
      <c r="F4" s="3">
        <v>64</v>
      </c>
      <c r="G4" s="3">
        <v>81</v>
      </c>
      <c r="H4" s="3">
        <v>42</v>
      </c>
      <c r="I4" s="3">
        <v>12</v>
      </c>
      <c r="J4" s="3">
        <v>53</v>
      </c>
      <c r="K4" s="3">
        <v>58</v>
      </c>
      <c r="L4" s="3">
        <v>58</v>
      </c>
      <c r="M4" s="3">
        <v>79</v>
      </c>
    </row>
    <row r="5" spans="1:13" x14ac:dyDescent="0.25">
      <c r="A5" s="4" t="str">
        <f>IF(Names!A5="","",Names!A5)</f>
        <v>Pal Biplab</v>
      </c>
      <c r="B5" s="3">
        <v>57</v>
      </c>
      <c r="C5" s="3">
        <v>79</v>
      </c>
      <c r="D5" s="3">
        <v>82</v>
      </c>
      <c r="E5" s="3">
        <v>66</v>
      </c>
      <c r="F5" s="3">
        <v>80</v>
      </c>
      <c r="G5" s="3">
        <v>46</v>
      </c>
      <c r="H5" s="3">
        <v>60</v>
      </c>
      <c r="I5" s="3">
        <v>57</v>
      </c>
      <c r="J5" s="3">
        <v>25</v>
      </c>
      <c r="K5" s="3">
        <v>5</v>
      </c>
      <c r="L5" s="3">
        <v>70</v>
      </c>
      <c r="M5" s="3">
        <v>89</v>
      </c>
    </row>
    <row r="6" spans="1:13" x14ac:dyDescent="0.25">
      <c r="A6" s="4" t="str">
        <f>IF(Names!A6="","",Names!A6)</f>
        <v>Ghosh Sumanta</v>
      </c>
      <c r="B6" s="3">
        <v>67</v>
      </c>
      <c r="C6" s="3">
        <v>67</v>
      </c>
      <c r="D6" s="3">
        <v>43</v>
      </c>
      <c r="E6" s="3">
        <v>40</v>
      </c>
      <c r="F6" s="3">
        <v>68</v>
      </c>
      <c r="G6" s="3">
        <v>62</v>
      </c>
      <c r="H6" s="3">
        <v>71</v>
      </c>
      <c r="I6" s="3">
        <v>8</v>
      </c>
      <c r="J6" s="3">
        <v>88</v>
      </c>
      <c r="K6" s="3">
        <v>57</v>
      </c>
      <c r="L6" s="3">
        <v>33</v>
      </c>
      <c r="M6" s="3">
        <v>56</v>
      </c>
    </row>
    <row r="7" spans="1:13" x14ac:dyDescent="0.25">
      <c r="A7" s="4" t="str">
        <f>IF(Names!A7="","",Names!A7)</f>
        <v>Bari Jayanta</v>
      </c>
      <c r="B7" s="3">
        <v>63</v>
      </c>
      <c r="C7" s="3">
        <v>78</v>
      </c>
      <c r="D7" s="3">
        <v>61</v>
      </c>
      <c r="E7" s="3">
        <v>53</v>
      </c>
      <c r="F7" s="3">
        <v>40</v>
      </c>
      <c r="G7" s="3">
        <v>54</v>
      </c>
      <c r="H7" s="3">
        <v>23</v>
      </c>
      <c r="I7" s="3">
        <v>57</v>
      </c>
      <c r="J7" s="3">
        <v>64</v>
      </c>
      <c r="K7" s="3">
        <v>4</v>
      </c>
      <c r="L7" s="3">
        <v>42</v>
      </c>
      <c r="M7" s="3">
        <v>56</v>
      </c>
    </row>
    <row r="8" spans="1:13" x14ac:dyDescent="0.25">
      <c r="A8" s="4" t="str">
        <f>IF(Names!A8="","",Names!A8)</f>
        <v>Pathak Joydip</v>
      </c>
      <c r="B8" s="3">
        <v>20</v>
      </c>
      <c r="C8" s="3">
        <v>77</v>
      </c>
      <c r="D8" s="3">
        <v>60</v>
      </c>
      <c r="E8" s="3">
        <v>72</v>
      </c>
      <c r="F8" s="3">
        <v>59</v>
      </c>
      <c r="G8" s="3">
        <v>45</v>
      </c>
      <c r="H8" s="3">
        <v>66</v>
      </c>
      <c r="I8" s="3">
        <v>68</v>
      </c>
      <c r="J8" s="3">
        <v>66</v>
      </c>
      <c r="K8" s="3">
        <v>76</v>
      </c>
      <c r="L8" s="3">
        <v>61</v>
      </c>
      <c r="M8" s="3">
        <v>57</v>
      </c>
    </row>
    <row r="9" spans="1:13" x14ac:dyDescent="0.25">
      <c r="A9" s="4" t="str">
        <f>IF(Names!A9="","",Names!A9)</f>
        <v>Ghosal Sukhendu</v>
      </c>
      <c r="B9" s="3">
        <v>60</v>
      </c>
      <c r="C9" s="3">
        <v>49</v>
      </c>
      <c r="D9" s="3">
        <v>66</v>
      </c>
      <c r="E9" s="3">
        <v>98</v>
      </c>
      <c r="F9" s="3">
        <v>33</v>
      </c>
      <c r="G9" s="3">
        <v>92</v>
      </c>
      <c r="H9" s="3">
        <v>65</v>
      </c>
      <c r="I9" s="3">
        <v>58</v>
      </c>
      <c r="J9" s="3">
        <v>48</v>
      </c>
      <c r="K9" s="3">
        <v>53</v>
      </c>
      <c r="L9" s="3">
        <v>85</v>
      </c>
      <c r="M9" s="3">
        <v>100</v>
      </c>
    </row>
    <row r="10" spans="1:13" x14ac:dyDescent="0.25">
      <c r="A10" s="4" t="str">
        <f>IF(Names!A10="","",Names!A10)</f>
        <v>Roy Sukumar</v>
      </c>
      <c r="B10" s="3">
        <v>62</v>
      </c>
      <c r="C10" s="3">
        <v>61</v>
      </c>
      <c r="D10" s="3">
        <v>89</v>
      </c>
      <c r="E10" s="3">
        <v>79</v>
      </c>
      <c r="F10" s="3">
        <v>87</v>
      </c>
      <c r="G10" s="3">
        <v>78</v>
      </c>
      <c r="H10" s="3">
        <v>81</v>
      </c>
      <c r="I10" s="3">
        <v>50</v>
      </c>
      <c r="J10" s="3">
        <v>50</v>
      </c>
      <c r="K10" s="3">
        <v>63</v>
      </c>
      <c r="L10" s="3">
        <v>99</v>
      </c>
      <c r="M10" s="3">
        <v>50</v>
      </c>
    </row>
    <row r="11" spans="1:13" x14ac:dyDescent="0.25">
      <c r="A11" s="4" t="str">
        <f>IF(Names!A11="","",Names!A11)</f>
        <v>Mallik Bivas</v>
      </c>
      <c r="B11" s="3">
        <v>76</v>
      </c>
      <c r="C11" s="3">
        <v>70</v>
      </c>
      <c r="D11" s="3">
        <v>73</v>
      </c>
      <c r="E11" s="3">
        <v>78</v>
      </c>
      <c r="F11" s="3">
        <v>58</v>
      </c>
      <c r="G11" s="3">
        <v>57</v>
      </c>
      <c r="H11" s="3">
        <v>86</v>
      </c>
      <c r="I11" s="3">
        <v>53</v>
      </c>
      <c r="J11" s="3">
        <v>77</v>
      </c>
      <c r="K11" s="3">
        <v>27</v>
      </c>
      <c r="L11" s="3">
        <v>42</v>
      </c>
      <c r="M11" s="3">
        <v>13</v>
      </c>
    </row>
    <row r="12" spans="1:13" x14ac:dyDescent="0.25">
      <c r="A12" s="4" t="str">
        <f>IF(Names!A12="","",Names!A12)</f>
        <v>Paul Avijit</v>
      </c>
      <c r="B12" s="3">
        <v>22</v>
      </c>
      <c r="C12" s="3">
        <v>51</v>
      </c>
      <c r="D12" s="3">
        <v>56</v>
      </c>
      <c r="E12" s="3">
        <v>75</v>
      </c>
      <c r="F12" s="3">
        <v>64</v>
      </c>
      <c r="G12" s="3">
        <v>67</v>
      </c>
      <c r="H12" s="3">
        <v>56</v>
      </c>
      <c r="I12" s="3">
        <v>62</v>
      </c>
      <c r="J12" s="3">
        <v>98</v>
      </c>
      <c r="K12" s="3">
        <v>45</v>
      </c>
      <c r="L12" s="3">
        <v>53</v>
      </c>
      <c r="M12" s="3">
        <v>61</v>
      </c>
    </row>
    <row r="13" spans="1:13" x14ac:dyDescent="0.25">
      <c r="A13" s="4" t="str">
        <f>IF(Names!A13="","",Names!A13)</f>
        <v>Roy Suvadeep</v>
      </c>
      <c r="B13" s="3">
        <v>84</v>
      </c>
      <c r="C13" s="3">
        <v>90</v>
      </c>
      <c r="D13" s="3">
        <v>29</v>
      </c>
      <c r="E13" s="3">
        <v>12</v>
      </c>
      <c r="F13" s="3">
        <v>68</v>
      </c>
      <c r="G13" s="3">
        <v>58</v>
      </c>
      <c r="H13" s="3">
        <v>44</v>
      </c>
      <c r="I13" s="3">
        <v>76</v>
      </c>
      <c r="J13" s="3">
        <v>39</v>
      </c>
      <c r="K13" s="3">
        <v>66</v>
      </c>
      <c r="L13" s="3">
        <v>3</v>
      </c>
      <c r="M13" s="3">
        <v>35</v>
      </c>
    </row>
    <row r="14" spans="1:13" x14ac:dyDescent="0.25">
      <c r="A14" s="4" t="str">
        <f>IF(Names!A14="","",Names!A14)</f>
        <v>Pal Madhurima</v>
      </c>
      <c r="B14" s="3">
        <v>3</v>
      </c>
      <c r="C14" s="3">
        <v>54</v>
      </c>
      <c r="D14" s="3">
        <v>60</v>
      </c>
      <c r="E14" s="3">
        <v>47</v>
      </c>
      <c r="F14" s="3">
        <v>58</v>
      </c>
      <c r="G14" s="3">
        <v>68</v>
      </c>
      <c r="H14" s="3">
        <v>50</v>
      </c>
      <c r="I14" s="3">
        <v>74</v>
      </c>
      <c r="J14" s="3">
        <v>88</v>
      </c>
      <c r="K14" s="3">
        <v>28</v>
      </c>
      <c r="L14" s="3">
        <v>9</v>
      </c>
      <c r="M14" s="3">
        <v>78</v>
      </c>
    </row>
    <row r="15" spans="1:13" x14ac:dyDescent="0.25">
      <c r="A15" s="4" t="str">
        <f>IF(Names!A15="","",Names!A15)</f>
        <v>Pan Gargee</v>
      </c>
      <c r="B15" s="3">
        <v>65</v>
      </c>
      <c r="C15" s="3">
        <v>83</v>
      </c>
      <c r="D15" s="3">
        <v>49</v>
      </c>
      <c r="E15" s="3">
        <v>65</v>
      </c>
      <c r="F15" s="3">
        <v>56</v>
      </c>
      <c r="G15" s="3">
        <v>64</v>
      </c>
      <c r="H15" s="3">
        <v>62</v>
      </c>
      <c r="I15" s="3">
        <v>58</v>
      </c>
      <c r="J15" s="3">
        <v>50</v>
      </c>
      <c r="K15" s="3">
        <v>6</v>
      </c>
      <c r="L15" s="3">
        <v>71</v>
      </c>
      <c r="M15" s="3">
        <v>56</v>
      </c>
    </row>
    <row r="16" spans="1:13" x14ac:dyDescent="0.25">
      <c r="A16" s="4" t="str">
        <f>IF(Names!A16="","",Names!A16)</f>
        <v>Kar Atanu</v>
      </c>
      <c r="B16" s="3">
        <v>69</v>
      </c>
      <c r="C16" s="3">
        <v>37</v>
      </c>
      <c r="D16" s="3">
        <v>65</v>
      </c>
      <c r="E16" s="3">
        <v>75</v>
      </c>
      <c r="F16" s="3">
        <v>40</v>
      </c>
      <c r="G16" s="3">
        <v>79</v>
      </c>
      <c r="H16" s="3">
        <v>60</v>
      </c>
      <c r="I16" s="3">
        <v>79</v>
      </c>
      <c r="J16" s="3">
        <v>66</v>
      </c>
      <c r="K16" s="3">
        <v>69</v>
      </c>
      <c r="L16" s="3">
        <v>68</v>
      </c>
      <c r="M16" s="3">
        <v>80</v>
      </c>
    </row>
    <row r="17" spans="1:13" x14ac:dyDescent="0.25">
      <c r="A17" s="4" t="str">
        <f>IF(Names!A17="","",Names!A17)</f>
        <v>Rad Dude</v>
      </c>
      <c r="B17" s="3">
        <v>1</v>
      </c>
      <c r="C17" s="3">
        <v>1</v>
      </c>
      <c r="D17" s="3">
        <v>1</v>
      </c>
      <c r="E17" s="3">
        <v>1</v>
      </c>
      <c r="F17" s="3">
        <v>1</v>
      </c>
      <c r="G17" s="3">
        <v>1</v>
      </c>
      <c r="H17" s="3">
        <v>1</v>
      </c>
      <c r="I17" s="3">
        <v>1</v>
      </c>
      <c r="J17" s="3">
        <v>1</v>
      </c>
      <c r="K17" s="3">
        <v>1</v>
      </c>
      <c r="L17" s="3">
        <v>1</v>
      </c>
      <c r="M17" s="3">
        <v>1</v>
      </c>
    </row>
    <row r="18" spans="1:13" x14ac:dyDescent="0.25">
      <c r="A18" s="4" t="str">
        <f>IF(Names!A18="","",Names!A18)</f>
        <v/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</row>
    <row r="19" spans="1:13" x14ac:dyDescent="0.25">
      <c r="A19" s="4" t="str">
        <f>IF(Names!A19="","",Names!A19)</f>
        <v/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</row>
    <row r="20" spans="1:13" x14ac:dyDescent="0.25">
      <c r="A20" s="4" t="str">
        <f>IF(Names!A20="","",Names!A20)</f>
        <v/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</row>
    <row r="21" spans="1:13" x14ac:dyDescent="0.25">
      <c r="A21" s="4" t="str">
        <f>IF(Names!A21="","",Names!A21)</f>
        <v/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3:M21"/>
  <sheetViews>
    <sheetView workbookViewId="0">
      <selection activeCell="B17" sqref="B17:M17"/>
    </sheetView>
  </sheetViews>
  <sheetFormatPr defaultRowHeight="15" x14ac:dyDescent="0.25"/>
  <cols>
    <col min="1" max="1" width="16.42578125" bestFit="1" customWidth="1"/>
  </cols>
  <sheetData>
    <row r="3" spans="1:13" x14ac:dyDescent="0.25">
      <c r="A3" s="1" t="s">
        <v>22</v>
      </c>
      <c r="B3" s="1" t="s">
        <v>10</v>
      </c>
      <c r="C3" s="1" t="s">
        <v>11</v>
      </c>
      <c r="D3" s="1" t="s">
        <v>12</v>
      </c>
      <c r="E3" s="1" t="s">
        <v>13</v>
      </c>
      <c r="F3" s="1" t="s">
        <v>14</v>
      </c>
      <c r="G3" s="1" t="s">
        <v>15</v>
      </c>
      <c r="H3" s="1" t="s">
        <v>16</v>
      </c>
      <c r="I3" s="1" t="s">
        <v>17</v>
      </c>
      <c r="J3" s="1" t="s">
        <v>18</v>
      </c>
      <c r="K3" s="1" t="s">
        <v>19</v>
      </c>
      <c r="L3" s="1" t="s">
        <v>20</v>
      </c>
      <c r="M3" s="1" t="s">
        <v>21</v>
      </c>
    </row>
    <row r="4" spans="1:13" x14ac:dyDescent="0.25">
      <c r="A4" s="4" t="str">
        <f>IF(Names!A4="","",Names!A4)</f>
        <v>Pal Amit</v>
      </c>
      <c r="B4" s="3">
        <v>60</v>
      </c>
      <c r="C4" s="3">
        <v>76</v>
      </c>
      <c r="D4" s="3">
        <v>64</v>
      </c>
      <c r="E4" s="3">
        <v>63</v>
      </c>
      <c r="F4" s="3">
        <v>82</v>
      </c>
      <c r="G4" s="3">
        <v>42</v>
      </c>
      <c r="H4" s="3">
        <v>53</v>
      </c>
      <c r="I4" s="3">
        <v>82</v>
      </c>
      <c r="J4" s="3">
        <v>67</v>
      </c>
      <c r="K4" s="3">
        <v>89</v>
      </c>
      <c r="L4" s="3">
        <v>51</v>
      </c>
      <c r="M4" s="3">
        <v>80</v>
      </c>
    </row>
    <row r="5" spans="1:13" x14ac:dyDescent="0.25">
      <c r="A5" s="4" t="str">
        <f>IF(Names!A5="","",Names!A5)</f>
        <v>Pal Biplab</v>
      </c>
      <c r="B5" s="3">
        <v>58</v>
      </c>
      <c r="C5" s="3">
        <v>75</v>
      </c>
      <c r="D5" s="3">
        <v>58</v>
      </c>
      <c r="E5" s="3">
        <v>80</v>
      </c>
      <c r="F5" s="3">
        <v>65</v>
      </c>
      <c r="G5" s="3">
        <v>90</v>
      </c>
      <c r="H5" s="3">
        <v>57</v>
      </c>
      <c r="I5" s="3">
        <v>81</v>
      </c>
      <c r="J5" s="3">
        <v>59</v>
      </c>
      <c r="K5" s="3">
        <v>65</v>
      </c>
      <c r="L5" s="3">
        <v>40</v>
      </c>
      <c r="M5" s="3">
        <v>16</v>
      </c>
    </row>
    <row r="6" spans="1:13" x14ac:dyDescent="0.25">
      <c r="A6" s="4" t="str">
        <f>IF(Names!A6="","",Names!A6)</f>
        <v>Ghosh Sumanta</v>
      </c>
      <c r="B6" s="3">
        <v>54</v>
      </c>
      <c r="C6" s="3">
        <v>80</v>
      </c>
      <c r="D6" s="3">
        <v>75</v>
      </c>
      <c r="E6" s="3">
        <v>70</v>
      </c>
      <c r="F6" s="3">
        <v>51</v>
      </c>
      <c r="G6" s="3">
        <v>74</v>
      </c>
      <c r="H6" s="3">
        <v>56</v>
      </c>
      <c r="I6" s="3">
        <v>63</v>
      </c>
      <c r="J6" s="3">
        <v>48</v>
      </c>
      <c r="K6" s="3">
        <v>67</v>
      </c>
      <c r="L6" s="3">
        <v>59</v>
      </c>
      <c r="M6" s="3">
        <v>76</v>
      </c>
    </row>
    <row r="7" spans="1:13" x14ac:dyDescent="0.25">
      <c r="A7" s="4" t="str">
        <f>IF(Names!A7="","",Names!A7)</f>
        <v>Bari Jayanta</v>
      </c>
      <c r="B7" s="3">
        <v>42</v>
      </c>
      <c r="C7" s="3">
        <v>72</v>
      </c>
      <c r="D7" s="3">
        <v>70</v>
      </c>
      <c r="E7" s="3">
        <v>36</v>
      </c>
      <c r="F7" s="3">
        <v>70</v>
      </c>
      <c r="G7" s="3">
        <v>53</v>
      </c>
      <c r="H7" s="3">
        <v>81</v>
      </c>
      <c r="I7" s="3">
        <v>23</v>
      </c>
      <c r="J7" s="3">
        <v>54</v>
      </c>
      <c r="K7" s="3">
        <v>75</v>
      </c>
      <c r="L7" s="3">
        <v>73</v>
      </c>
      <c r="M7" s="3">
        <v>84</v>
      </c>
    </row>
    <row r="8" spans="1:13" x14ac:dyDescent="0.25">
      <c r="A8" s="4" t="str">
        <f>IF(Names!A8="","",Names!A8)</f>
        <v>Pathak Joydip</v>
      </c>
      <c r="B8" s="3">
        <v>65</v>
      </c>
      <c r="C8" s="3">
        <v>64</v>
      </c>
      <c r="D8" s="3">
        <v>97</v>
      </c>
      <c r="E8" s="3">
        <v>53</v>
      </c>
      <c r="F8" s="3">
        <v>75</v>
      </c>
      <c r="G8" s="3">
        <v>69</v>
      </c>
      <c r="H8" s="3">
        <v>55</v>
      </c>
      <c r="I8" s="3">
        <v>65</v>
      </c>
      <c r="J8" s="3">
        <v>40</v>
      </c>
      <c r="K8" s="3">
        <v>49</v>
      </c>
      <c r="L8" s="3">
        <v>63</v>
      </c>
      <c r="M8" s="3">
        <v>2</v>
      </c>
    </row>
    <row r="9" spans="1:13" x14ac:dyDescent="0.25">
      <c r="A9" s="4" t="str">
        <f>IF(Names!A9="","",Names!A9)</f>
        <v>Ghosal Sukhendu</v>
      </c>
      <c r="B9" s="3">
        <v>58</v>
      </c>
      <c r="C9" s="3">
        <v>88</v>
      </c>
      <c r="D9" s="3">
        <v>79</v>
      </c>
      <c r="E9" s="3">
        <v>56</v>
      </c>
      <c r="F9" s="3">
        <v>72</v>
      </c>
      <c r="G9" s="3">
        <v>65</v>
      </c>
      <c r="H9" s="3">
        <v>54</v>
      </c>
      <c r="I9" s="3">
        <v>51</v>
      </c>
      <c r="J9" s="3">
        <v>63</v>
      </c>
      <c r="K9" s="3">
        <v>71</v>
      </c>
      <c r="L9" s="3">
        <v>64</v>
      </c>
      <c r="M9" s="3">
        <v>54</v>
      </c>
    </row>
    <row r="10" spans="1:13" x14ac:dyDescent="0.25">
      <c r="A10" s="4" t="str">
        <f>IF(Names!A10="","",Names!A10)</f>
        <v>Roy Sukumar</v>
      </c>
      <c r="B10" s="3">
        <v>84</v>
      </c>
      <c r="C10" s="3">
        <v>69</v>
      </c>
      <c r="D10" s="3">
        <v>42</v>
      </c>
      <c r="E10" s="3">
        <v>73</v>
      </c>
      <c r="F10" s="3">
        <v>14</v>
      </c>
      <c r="G10" s="3">
        <v>50</v>
      </c>
      <c r="H10" s="3">
        <v>63</v>
      </c>
      <c r="I10" s="3">
        <v>46</v>
      </c>
      <c r="J10" s="3">
        <v>66</v>
      </c>
      <c r="K10" s="3">
        <v>63</v>
      </c>
      <c r="L10" s="3">
        <v>74</v>
      </c>
      <c r="M10" s="3">
        <v>90</v>
      </c>
    </row>
    <row r="11" spans="1:13" x14ac:dyDescent="0.25">
      <c r="A11" s="4" t="str">
        <f>IF(Names!A11="","",Names!A11)</f>
        <v>Mallik Bivas</v>
      </c>
      <c r="B11" s="3">
        <v>90</v>
      </c>
      <c r="C11" s="3">
        <v>81</v>
      </c>
      <c r="D11" s="3">
        <v>37</v>
      </c>
      <c r="E11" s="3">
        <v>67</v>
      </c>
      <c r="F11" s="3">
        <v>65</v>
      </c>
      <c r="G11" s="3">
        <v>50</v>
      </c>
      <c r="H11" s="3">
        <v>73</v>
      </c>
      <c r="I11" s="3">
        <v>99</v>
      </c>
      <c r="J11" s="3">
        <v>76</v>
      </c>
      <c r="K11" s="3">
        <v>88</v>
      </c>
      <c r="L11" s="3">
        <v>66</v>
      </c>
      <c r="M11" s="3">
        <v>50</v>
      </c>
    </row>
    <row r="12" spans="1:13" x14ac:dyDescent="0.25">
      <c r="A12" s="4" t="str">
        <f>IF(Names!A12="","",Names!A12)</f>
        <v>Paul Avijit</v>
      </c>
      <c r="B12" s="3">
        <v>63</v>
      </c>
      <c r="C12" s="3">
        <v>85</v>
      </c>
      <c r="D12" s="3">
        <v>77</v>
      </c>
      <c r="E12" s="3">
        <v>83</v>
      </c>
      <c r="F12" s="3">
        <v>48</v>
      </c>
      <c r="G12" s="3">
        <v>89</v>
      </c>
      <c r="H12" s="3">
        <v>77</v>
      </c>
      <c r="I12" s="3">
        <v>85</v>
      </c>
      <c r="J12" s="3">
        <v>45</v>
      </c>
      <c r="K12" s="3">
        <v>79</v>
      </c>
      <c r="L12" s="3">
        <v>69</v>
      </c>
      <c r="M12" s="3">
        <v>67</v>
      </c>
    </row>
    <row r="13" spans="1:13" x14ac:dyDescent="0.25">
      <c r="A13" s="4" t="str">
        <f>IF(Names!A13="","",Names!A13)</f>
        <v>Roy Suvadeep</v>
      </c>
      <c r="B13" s="3">
        <v>58</v>
      </c>
      <c r="C13" s="3">
        <v>53</v>
      </c>
      <c r="D13" s="3">
        <v>63</v>
      </c>
      <c r="E13" s="3">
        <v>68</v>
      </c>
      <c r="F13" s="3">
        <v>88</v>
      </c>
      <c r="G13" s="3">
        <v>65</v>
      </c>
      <c r="H13" s="3">
        <v>42</v>
      </c>
      <c r="I13" s="3">
        <v>66</v>
      </c>
      <c r="J13" s="3">
        <v>16</v>
      </c>
      <c r="K13" s="3">
        <v>30</v>
      </c>
      <c r="L13" s="3">
        <v>79</v>
      </c>
      <c r="M13" s="3">
        <v>56</v>
      </c>
    </row>
    <row r="14" spans="1:13" x14ac:dyDescent="0.25">
      <c r="A14" s="4" t="str">
        <f>IF(Names!A14="","",Names!A14)</f>
        <v>Pal Madhurima</v>
      </c>
      <c r="B14" s="3">
        <v>45</v>
      </c>
      <c r="C14" s="3">
        <v>63</v>
      </c>
      <c r="D14" s="3">
        <v>59</v>
      </c>
      <c r="E14" s="3">
        <v>30</v>
      </c>
      <c r="F14" s="3">
        <v>57</v>
      </c>
      <c r="G14" s="3">
        <v>84</v>
      </c>
      <c r="H14" s="3">
        <v>6</v>
      </c>
      <c r="I14" s="3">
        <v>54</v>
      </c>
      <c r="J14" s="3">
        <v>66</v>
      </c>
      <c r="K14" s="3">
        <v>25</v>
      </c>
      <c r="L14" s="3">
        <v>67</v>
      </c>
      <c r="M14" s="3">
        <v>51</v>
      </c>
    </row>
    <row r="15" spans="1:13" x14ac:dyDescent="0.25">
      <c r="A15" s="4" t="str">
        <f>IF(Names!A15="","",Names!A15)</f>
        <v>Pan Gargee</v>
      </c>
      <c r="B15" s="3">
        <v>74</v>
      </c>
      <c r="C15" s="3">
        <v>69</v>
      </c>
      <c r="D15" s="3">
        <v>85</v>
      </c>
      <c r="E15" s="3">
        <v>76</v>
      </c>
      <c r="F15" s="3">
        <v>70</v>
      </c>
      <c r="G15" s="3">
        <v>71</v>
      </c>
      <c r="H15" s="3">
        <v>90</v>
      </c>
      <c r="I15" s="3">
        <v>60</v>
      </c>
      <c r="J15" s="3">
        <v>90</v>
      </c>
      <c r="K15" s="3">
        <v>77</v>
      </c>
      <c r="L15" s="3">
        <v>9</v>
      </c>
      <c r="M15" s="3">
        <v>49</v>
      </c>
    </row>
    <row r="16" spans="1:13" x14ac:dyDescent="0.25">
      <c r="A16" s="4" t="str">
        <f>IF(Names!A16="","",Names!A16)</f>
        <v>Kar Atanu</v>
      </c>
      <c r="B16" s="3">
        <v>21</v>
      </c>
      <c r="C16" s="3">
        <v>83</v>
      </c>
      <c r="D16" s="3">
        <v>74</v>
      </c>
      <c r="E16" s="3">
        <v>58</v>
      </c>
      <c r="F16" s="3">
        <v>57</v>
      </c>
      <c r="G16" s="3">
        <v>71</v>
      </c>
      <c r="H16" s="3">
        <v>51</v>
      </c>
      <c r="I16" s="3">
        <v>17</v>
      </c>
      <c r="J16" s="3">
        <v>61</v>
      </c>
      <c r="K16" s="3">
        <v>51</v>
      </c>
      <c r="L16" s="3">
        <v>43</v>
      </c>
      <c r="M16" s="3">
        <v>67</v>
      </c>
    </row>
    <row r="17" spans="1:13" x14ac:dyDescent="0.25">
      <c r="A17" s="4" t="str">
        <f>IF(Names!A17="","",Names!A17)</f>
        <v>Rad Dude</v>
      </c>
      <c r="B17" s="3">
        <v>1</v>
      </c>
      <c r="C17" s="3">
        <v>1</v>
      </c>
      <c r="D17" s="3">
        <v>1</v>
      </c>
      <c r="E17" s="3">
        <v>1</v>
      </c>
      <c r="F17" s="3">
        <v>1</v>
      </c>
      <c r="G17" s="3">
        <v>1</v>
      </c>
      <c r="H17" s="3">
        <v>1</v>
      </c>
      <c r="I17" s="3">
        <v>1</v>
      </c>
      <c r="J17" s="3">
        <v>1</v>
      </c>
      <c r="K17" s="3">
        <v>1</v>
      </c>
      <c r="L17" s="3">
        <v>1</v>
      </c>
      <c r="M17" s="3">
        <v>1</v>
      </c>
    </row>
    <row r="18" spans="1:13" x14ac:dyDescent="0.25">
      <c r="A18" s="4" t="str">
        <f>IF(Names!A18="","",Names!A18)</f>
        <v/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</row>
    <row r="19" spans="1:13" x14ac:dyDescent="0.25">
      <c r="A19" s="4" t="str">
        <f>IF(Names!A19="","",Names!A19)</f>
        <v/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</row>
    <row r="20" spans="1:13" x14ac:dyDescent="0.25">
      <c r="A20" s="4" t="str">
        <f>IF(Names!A20="","",Names!A20)</f>
        <v/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</row>
    <row r="21" spans="1:13" x14ac:dyDescent="0.25">
      <c r="A21" s="4" t="str">
        <f>IF(Names!A21="","",Names!A21)</f>
        <v/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3:M21"/>
  <sheetViews>
    <sheetView workbookViewId="0">
      <selection activeCell="B17" sqref="B17:M17"/>
    </sheetView>
  </sheetViews>
  <sheetFormatPr defaultRowHeight="15" x14ac:dyDescent="0.25"/>
  <cols>
    <col min="1" max="1" width="16.42578125" bestFit="1" customWidth="1"/>
  </cols>
  <sheetData>
    <row r="3" spans="1:13" x14ac:dyDescent="0.25">
      <c r="A3" s="1" t="s">
        <v>22</v>
      </c>
      <c r="B3" s="1" t="s">
        <v>10</v>
      </c>
      <c r="C3" s="1" t="s">
        <v>11</v>
      </c>
      <c r="D3" s="1" t="s">
        <v>12</v>
      </c>
      <c r="E3" s="1" t="s">
        <v>13</v>
      </c>
      <c r="F3" s="1" t="s">
        <v>14</v>
      </c>
      <c r="G3" s="1" t="s">
        <v>15</v>
      </c>
      <c r="H3" s="1" t="s">
        <v>16</v>
      </c>
      <c r="I3" s="1" t="s">
        <v>17</v>
      </c>
      <c r="J3" s="1" t="s">
        <v>18</v>
      </c>
      <c r="K3" s="1" t="s">
        <v>19</v>
      </c>
      <c r="L3" s="1" t="s">
        <v>20</v>
      </c>
      <c r="M3" s="1" t="s">
        <v>21</v>
      </c>
    </row>
    <row r="4" spans="1:13" x14ac:dyDescent="0.25">
      <c r="A4" s="4" t="str">
        <f>IF(Names!A4="","",Names!A4)</f>
        <v>Pal Amit</v>
      </c>
      <c r="B4" s="3">
        <v>86</v>
      </c>
      <c r="C4" s="3">
        <v>12</v>
      </c>
      <c r="D4" s="3">
        <v>50</v>
      </c>
      <c r="E4" s="3">
        <v>72</v>
      </c>
      <c r="F4" s="3">
        <v>58</v>
      </c>
      <c r="G4" s="3">
        <v>60</v>
      </c>
      <c r="H4" s="3">
        <v>95</v>
      </c>
      <c r="I4" s="3">
        <v>81</v>
      </c>
      <c r="J4" s="3">
        <v>45</v>
      </c>
      <c r="K4" s="3">
        <v>67</v>
      </c>
      <c r="L4" s="3">
        <v>73</v>
      </c>
      <c r="M4" s="3">
        <v>84</v>
      </c>
    </row>
    <row r="5" spans="1:13" x14ac:dyDescent="0.25">
      <c r="A5" s="4" t="str">
        <f>IF(Names!A5="","",Names!A5)</f>
        <v>Pal Biplab</v>
      </c>
      <c r="B5" s="3">
        <v>61</v>
      </c>
      <c r="C5" s="3">
        <v>61</v>
      </c>
      <c r="D5" s="3">
        <v>65</v>
      </c>
      <c r="E5" s="3">
        <v>67</v>
      </c>
      <c r="F5" s="3">
        <v>76</v>
      </c>
      <c r="G5" s="3">
        <v>77</v>
      </c>
      <c r="H5" s="3">
        <v>47</v>
      </c>
      <c r="I5" s="3">
        <v>51</v>
      </c>
      <c r="J5" s="3">
        <v>77</v>
      </c>
      <c r="K5" s="3">
        <v>71</v>
      </c>
      <c r="L5" s="3">
        <v>26</v>
      </c>
      <c r="M5" s="3">
        <v>73</v>
      </c>
    </row>
    <row r="6" spans="1:13" x14ac:dyDescent="0.25">
      <c r="A6" s="4" t="str">
        <f>IF(Names!A6="","",Names!A6)</f>
        <v>Ghosh Sumanta</v>
      </c>
      <c r="B6" s="3">
        <v>37</v>
      </c>
      <c r="C6" s="3">
        <v>42</v>
      </c>
      <c r="D6" s="3">
        <v>72</v>
      </c>
      <c r="E6" s="3">
        <v>49</v>
      </c>
      <c r="F6" s="3">
        <v>38</v>
      </c>
      <c r="G6" s="3">
        <v>68</v>
      </c>
      <c r="H6" s="3">
        <v>22</v>
      </c>
      <c r="I6" s="3">
        <v>67</v>
      </c>
      <c r="J6" s="3">
        <v>53</v>
      </c>
      <c r="K6" s="3">
        <v>11</v>
      </c>
      <c r="L6" s="3">
        <v>79</v>
      </c>
      <c r="M6" s="3">
        <v>35</v>
      </c>
    </row>
    <row r="7" spans="1:13" x14ac:dyDescent="0.25">
      <c r="A7" s="4" t="str">
        <f>IF(Names!A7="","",Names!A7)</f>
        <v>Bari Jayanta</v>
      </c>
      <c r="B7" s="3">
        <v>56</v>
      </c>
      <c r="C7" s="3">
        <v>76</v>
      </c>
      <c r="D7" s="3">
        <v>58</v>
      </c>
      <c r="E7" s="3">
        <v>76</v>
      </c>
      <c r="F7" s="3">
        <v>42</v>
      </c>
      <c r="G7" s="3">
        <v>49</v>
      </c>
      <c r="H7" s="3">
        <v>53</v>
      </c>
      <c r="I7" s="3">
        <v>79</v>
      </c>
      <c r="J7" s="3">
        <v>58</v>
      </c>
      <c r="K7" s="3">
        <v>83</v>
      </c>
      <c r="L7" s="3">
        <v>47</v>
      </c>
      <c r="M7" s="3">
        <v>57</v>
      </c>
    </row>
    <row r="8" spans="1:13" x14ac:dyDescent="0.25">
      <c r="A8" s="4" t="str">
        <f>IF(Names!A8="","",Names!A8)</f>
        <v>Pathak Joydip</v>
      </c>
      <c r="B8" s="3">
        <v>93</v>
      </c>
      <c r="C8" s="3">
        <v>67</v>
      </c>
      <c r="D8" s="3">
        <v>52</v>
      </c>
      <c r="E8" s="3">
        <v>73</v>
      </c>
      <c r="F8" s="3">
        <v>83</v>
      </c>
      <c r="G8" s="3">
        <v>63</v>
      </c>
      <c r="H8" s="3">
        <v>50</v>
      </c>
      <c r="I8" s="3">
        <v>75</v>
      </c>
      <c r="J8" s="3">
        <v>79</v>
      </c>
      <c r="K8" s="3">
        <v>81</v>
      </c>
      <c r="L8" s="3">
        <v>62</v>
      </c>
      <c r="M8" s="3">
        <v>79</v>
      </c>
    </row>
    <row r="9" spans="1:13" x14ac:dyDescent="0.25">
      <c r="A9" s="4" t="str">
        <f>IF(Names!A9="","",Names!A9)</f>
        <v>Ghosal Sukhendu</v>
      </c>
      <c r="B9" s="3">
        <v>53</v>
      </c>
      <c r="C9" s="3">
        <v>49</v>
      </c>
      <c r="D9" s="3">
        <v>63</v>
      </c>
      <c r="E9" s="3">
        <v>50</v>
      </c>
      <c r="F9" s="3">
        <v>53</v>
      </c>
      <c r="G9" s="3">
        <v>61</v>
      </c>
      <c r="H9" s="3">
        <v>43</v>
      </c>
      <c r="I9" s="3">
        <v>76</v>
      </c>
      <c r="J9" s="3">
        <v>76</v>
      </c>
      <c r="K9" s="3">
        <v>62</v>
      </c>
      <c r="L9" s="3">
        <v>6</v>
      </c>
      <c r="M9" s="3">
        <v>79</v>
      </c>
    </row>
    <row r="10" spans="1:13" x14ac:dyDescent="0.25">
      <c r="A10" s="4" t="str">
        <f>IF(Names!A10="","",Names!A10)</f>
        <v>Roy Sukumar</v>
      </c>
      <c r="B10" s="3">
        <v>53</v>
      </c>
      <c r="C10" s="3">
        <v>95</v>
      </c>
      <c r="D10" s="3">
        <v>69</v>
      </c>
      <c r="E10" s="3">
        <v>69</v>
      </c>
      <c r="F10" s="3">
        <v>52</v>
      </c>
      <c r="G10" s="3">
        <v>23</v>
      </c>
      <c r="H10" s="3">
        <v>62</v>
      </c>
      <c r="I10" s="3">
        <v>70</v>
      </c>
      <c r="J10" s="3">
        <v>40</v>
      </c>
      <c r="K10" s="3">
        <v>51</v>
      </c>
      <c r="L10" s="3">
        <v>51</v>
      </c>
      <c r="M10" s="3">
        <v>72</v>
      </c>
    </row>
    <row r="11" spans="1:13" x14ac:dyDescent="0.25">
      <c r="A11" s="4" t="str">
        <f>IF(Names!A11="","",Names!A11)</f>
        <v>Mallik Bivas</v>
      </c>
      <c r="B11" s="3">
        <v>61</v>
      </c>
      <c r="C11" s="3">
        <v>43</v>
      </c>
      <c r="D11" s="3">
        <v>99</v>
      </c>
      <c r="E11" s="3">
        <v>26</v>
      </c>
      <c r="F11" s="3">
        <v>62</v>
      </c>
      <c r="G11" s="3">
        <v>53</v>
      </c>
      <c r="H11" s="3">
        <v>68</v>
      </c>
      <c r="I11" s="3">
        <v>41</v>
      </c>
      <c r="J11" s="3">
        <v>46</v>
      </c>
      <c r="K11" s="3">
        <v>61</v>
      </c>
      <c r="L11" s="3">
        <v>58</v>
      </c>
      <c r="M11" s="3">
        <v>95</v>
      </c>
    </row>
    <row r="12" spans="1:13" x14ac:dyDescent="0.25">
      <c r="A12" s="4" t="str">
        <f>IF(Names!A12="","",Names!A12)</f>
        <v>Paul Avijit</v>
      </c>
      <c r="B12" s="3">
        <v>0</v>
      </c>
      <c r="C12" s="3">
        <v>86</v>
      </c>
      <c r="D12" s="3">
        <v>61</v>
      </c>
      <c r="E12" s="3">
        <v>70</v>
      </c>
      <c r="F12" s="3">
        <v>45</v>
      </c>
      <c r="G12" s="3">
        <v>84</v>
      </c>
      <c r="H12" s="3">
        <v>23</v>
      </c>
      <c r="I12" s="3">
        <v>50</v>
      </c>
      <c r="J12" s="3">
        <v>71</v>
      </c>
      <c r="K12" s="3">
        <v>73</v>
      </c>
      <c r="L12" s="3">
        <v>40</v>
      </c>
      <c r="M12" s="3">
        <v>79</v>
      </c>
    </row>
    <row r="13" spans="1:13" x14ac:dyDescent="0.25">
      <c r="A13" s="4" t="str">
        <f>IF(Names!A13="","",Names!A13)</f>
        <v>Roy Suvadeep</v>
      </c>
      <c r="B13" s="3">
        <v>75</v>
      </c>
      <c r="C13" s="3">
        <v>63</v>
      </c>
      <c r="D13" s="3">
        <v>56</v>
      </c>
      <c r="E13" s="3">
        <v>74</v>
      </c>
      <c r="F13" s="3">
        <v>57</v>
      </c>
      <c r="G13" s="3">
        <v>98</v>
      </c>
      <c r="H13" s="3">
        <v>66</v>
      </c>
      <c r="I13" s="3">
        <v>43</v>
      </c>
      <c r="J13" s="3">
        <v>63</v>
      </c>
      <c r="K13" s="3">
        <v>91</v>
      </c>
      <c r="L13" s="3">
        <v>15</v>
      </c>
      <c r="M13" s="3">
        <v>69</v>
      </c>
    </row>
    <row r="14" spans="1:13" x14ac:dyDescent="0.25">
      <c r="A14" s="4" t="str">
        <f>IF(Names!A14="","",Names!A14)</f>
        <v>Pal Madhurima</v>
      </c>
      <c r="B14" s="3">
        <v>72</v>
      </c>
      <c r="C14" s="3">
        <v>53</v>
      </c>
      <c r="D14" s="3">
        <v>64</v>
      </c>
      <c r="E14" s="3">
        <v>48</v>
      </c>
      <c r="F14" s="3">
        <v>66</v>
      </c>
      <c r="G14" s="3">
        <v>48</v>
      </c>
      <c r="H14" s="3">
        <v>60</v>
      </c>
      <c r="I14" s="3">
        <v>69</v>
      </c>
      <c r="J14" s="3">
        <v>73</v>
      </c>
      <c r="K14" s="3">
        <v>39</v>
      </c>
      <c r="L14" s="3">
        <v>78</v>
      </c>
      <c r="M14" s="3">
        <v>33</v>
      </c>
    </row>
    <row r="15" spans="1:13" x14ac:dyDescent="0.25">
      <c r="A15" s="4" t="str">
        <f>IF(Names!A15="","",Names!A15)</f>
        <v>Pan Gargee</v>
      </c>
      <c r="B15" s="3">
        <v>60</v>
      </c>
      <c r="C15" s="3">
        <v>63</v>
      </c>
      <c r="D15" s="3">
        <v>62</v>
      </c>
      <c r="E15" s="3">
        <v>90</v>
      </c>
      <c r="F15" s="3">
        <v>72</v>
      </c>
      <c r="G15" s="3">
        <v>3</v>
      </c>
      <c r="H15" s="3">
        <v>67</v>
      </c>
      <c r="I15" s="3">
        <v>61</v>
      </c>
      <c r="J15" s="3">
        <v>65</v>
      </c>
      <c r="K15" s="3">
        <v>81</v>
      </c>
      <c r="L15" s="3">
        <v>63</v>
      </c>
      <c r="M15" s="3">
        <v>89</v>
      </c>
    </row>
    <row r="16" spans="1:13" x14ac:dyDescent="0.25">
      <c r="A16" s="4" t="str">
        <f>IF(Names!A16="","",Names!A16)</f>
        <v>Kar Atanu</v>
      </c>
      <c r="B16" s="3">
        <v>74</v>
      </c>
      <c r="C16" s="3">
        <v>9</v>
      </c>
      <c r="D16" s="3">
        <v>19</v>
      </c>
      <c r="E16" s="3">
        <v>89</v>
      </c>
      <c r="F16" s="3">
        <v>65</v>
      </c>
      <c r="G16" s="3">
        <v>12</v>
      </c>
      <c r="H16" s="3">
        <v>50</v>
      </c>
      <c r="I16" s="3">
        <v>81</v>
      </c>
      <c r="J16" s="3">
        <v>69</v>
      </c>
      <c r="K16" s="3">
        <v>81</v>
      </c>
      <c r="L16" s="3">
        <v>0</v>
      </c>
      <c r="M16" s="3">
        <v>56</v>
      </c>
    </row>
    <row r="17" spans="1:13" x14ac:dyDescent="0.25">
      <c r="A17" s="4" t="str">
        <f>IF(Names!A17="","",Names!A17)</f>
        <v>Rad Dude</v>
      </c>
      <c r="B17" s="3">
        <v>1</v>
      </c>
      <c r="C17" s="3">
        <v>1</v>
      </c>
      <c r="D17" s="3">
        <v>1</v>
      </c>
      <c r="E17" s="3">
        <v>1</v>
      </c>
      <c r="F17" s="3">
        <v>1</v>
      </c>
      <c r="G17" s="3">
        <v>1</v>
      </c>
      <c r="H17" s="3">
        <v>1</v>
      </c>
      <c r="I17" s="3">
        <v>1</v>
      </c>
      <c r="J17" s="3">
        <v>1</v>
      </c>
      <c r="K17" s="3">
        <v>1</v>
      </c>
      <c r="L17" s="3">
        <v>1</v>
      </c>
      <c r="M17" s="3">
        <v>1</v>
      </c>
    </row>
    <row r="18" spans="1:13" x14ac:dyDescent="0.25">
      <c r="A18" s="4" t="str">
        <f>IF(Names!A18="","",Names!A18)</f>
        <v/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</row>
    <row r="19" spans="1:13" x14ac:dyDescent="0.25">
      <c r="A19" s="4" t="str">
        <f>IF(Names!A19="","",Names!A19)</f>
        <v/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</row>
    <row r="20" spans="1:13" x14ac:dyDescent="0.25">
      <c r="A20" s="4" t="str">
        <f>IF(Names!A20="","",Names!A20)</f>
        <v/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</row>
    <row r="21" spans="1:13" x14ac:dyDescent="0.25">
      <c r="A21" s="4" t="str">
        <f>IF(Names!A21="","",Names!A21)</f>
        <v/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3:M21"/>
  <sheetViews>
    <sheetView workbookViewId="0">
      <selection activeCell="B17" sqref="B17:M17"/>
    </sheetView>
  </sheetViews>
  <sheetFormatPr defaultRowHeight="15" x14ac:dyDescent="0.25"/>
  <cols>
    <col min="1" max="1" width="16.42578125" bestFit="1" customWidth="1"/>
  </cols>
  <sheetData>
    <row r="3" spans="1:13" x14ac:dyDescent="0.25">
      <c r="A3" s="1" t="s">
        <v>22</v>
      </c>
      <c r="B3" s="1" t="s">
        <v>10</v>
      </c>
      <c r="C3" s="1" t="s">
        <v>11</v>
      </c>
      <c r="D3" s="1" t="s">
        <v>12</v>
      </c>
      <c r="E3" s="1" t="s">
        <v>13</v>
      </c>
      <c r="F3" s="1" t="s">
        <v>14</v>
      </c>
      <c r="G3" s="1" t="s">
        <v>15</v>
      </c>
      <c r="H3" s="1" t="s">
        <v>16</v>
      </c>
      <c r="I3" s="1" t="s">
        <v>17</v>
      </c>
      <c r="J3" s="1" t="s">
        <v>18</v>
      </c>
      <c r="K3" s="1" t="s">
        <v>19</v>
      </c>
      <c r="L3" s="1" t="s">
        <v>20</v>
      </c>
      <c r="M3" s="1" t="s">
        <v>21</v>
      </c>
    </row>
    <row r="4" spans="1:13" x14ac:dyDescent="0.25">
      <c r="A4" s="4" t="str">
        <f>IF(Names!A4="","",Names!A4)</f>
        <v>Pal Amit</v>
      </c>
      <c r="B4" s="3">
        <v>56</v>
      </c>
      <c r="C4" s="3">
        <v>55</v>
      </c>
      <c r="D4" s="3">
        <v>63</v>
      </c>
      <c r="E4" s="3">
        <v>62</v>
      </c>
      <c r="F4" s="3">
        <v>79</v>
      </c>
      <c r="G4" s="3">
        <v>48</v>
      </c>
      <c r="H4" s="3">
        <v>54</v>
      </c>
      <c r="I4" s="3">
        <v>75</v>
      </c>
      <c r="J4" s="3">
        <v>73</v>
      </c>
      <c r="K4" s="3">
        <v>58</v>
      </c>
      <c r="L4" s="3">
        <v>47</v>
      </c>
      <c r="M4" s="3">
        <v>70</v>
      </c>
    </row>
    <row r="5" spans="1:13" x14ac:dyDescent="0.25">
      <c r="A5" s="4" t="str">
        <f>IF(Names!A5="","",Names!A5)</f>
        <v>Pal Biplab</v>
      </c>
      <c r="B5" s="3">
        <v>52</v>
      </c>
      <c r="C5" s="3">
        <v>68</v>
      </c>
      <c r="D5" s="3">
        <v>83</v>
      </c>
      <c r="E5" s="3">
        <v>60</v>
      </c>
      <c r="F5" s="3">
        <v>85</v>
      </c>
      <c r="G5" s="3">
        <v>5</v>
      </c>
      <c r="H5" s="3">
        <v>77</v>
      </c>
      <c r="I5" s="3">
        <v>41</v>
      </c>
      <c r="J5" s="3">
        <v>80</v>
      </c>
      <c r="K5" s="3">
        <v>55</v>
      </c>
      <c r="L5" s="3">
        <v>52</v>
      </c>
      <c r="M5" s="3">
        <v>50</v>
      </c>
    </row>
    <row r="6" spans="1:13" x14ac:dyDescent="0.25">
      <c r="A6" s="4" t="str">
        <f>IF(Names!A6="","",Names!A6)</f>
        <v>Ghosh Sumanta</v>
      </c>
      <c r="B6" s="3">
        <v>41</v>
      </c>
      <c r="C6" s="3">
        <v>87</v>
      </c>
      <c r="D6" s="3">
        <v>40</v>
      </c>
      <c r="E6" s="3">
        <v>76</v>
      </c>
      <c r="F6" s="3">
        <v>75</v>
      </c>
      <c r="G6" s="3">
        <v>8</v>
      </c>
      <c r="H6" s="3">
        <v>28</v>
      </c>
      <c r="I6" s="3">
        <v>58</v>
      </c>
      <c r="J6" s="3">
        <v>77</v>
      </c>
      <c r="K6" s="3">
        <v>71</v>
      </c>
      <c r="L6" s="3">
        <v>79</v>
      </c>
      <c r="M6" s="3">
        <v>75</v>
      </c>
    </row>
    <row r="7" spans="1:13" x14ac:dyDescent="0.25">
      <c r="A7" s="4" t="str">
        <f>IF(Names!A7="","",Names!A7)</f>
        <v>Bari Jayanta</v>
      </c>
      <c r="B7" s="3">
        <v>84</v>
      </c>
      <c r="C7" s="3">
        <v>95</v>
      </c>
      <c r="D7" s="3">
        <v>83</v>
      </c>
      <c r="E7" s="3">
        <v>81</v>
      </c>
      <c r="F7" s="3">
        <v>60</v>
      </c>
      <c r="G7" s="3">
        <v>74</v>
      </c>
      <c r="H7" s="3">
        <v>78</v>
      </c>
      <c r="I7" s="3">
        <v>74</v>
      </c>
      <c r="J7" s="3">
        <v>75</v>
      </c>
      <c r="K7" s="3">
        <v>74</v>
      </c>
      <c r="L7" s="3">
        <v>70</v>
      </c>
      <c r="M7" s="3">
        <v>58</v>
      </c>
    </row>
    <row r="8" spans="1:13" x14ac:dyDescent="0.25">
      <c r="A8" s="4" t="str">
        <f>IF(Names!A8="","",Names!A8)</f>
        <v>Pathak Joydip</v>
      </c>
      <c r="B8" s="3">
        <v>86</v>
      </c>
      <c r="C8" s="3">
        <v>58</v>
      </c>
      <c r="D8" s="3">
        <v>42</v>
      </c>
      <c r="E8" s="3">
        <v>59</v>
      </c>
      <c r="F8" s="3">
        <v>47</v>
      </c>
      <c r="G8" s="3">
        <v>12</v>
      </c>
      <c r="H8" s="3">
        <v>91</v>
      </c>
      <c r="I8" s="3">
        <v>60</v>
      </c>
      <c r="J8" s="3">
        <v>61</v>
      </c>
      <c r="K8" s="3">
        <v>52</v>
      </c>
      <c r="L8" s="3">
        <v>78</v>
      </c>
      <c r="M8" s="3">
        <v>51</v>
      </c>
    </row>
    <row r="9" spans="1:13" x14ac:dyDescent="0.25">
      <c r="A9" s="4" t="str">
        <f>IF(Names!A9="","",Names!A9)</f>
        <v>Ghosal Sukhendu</v>
      </c>
      <c r="B9" s="3">
        <v>40</v>
      </c>
      <c r="C9" s="3">
        <v>75</v>
      </c>
      <c r="D9" s="3">
        <v>51</v>
      </c>
      <c r="E9" s="3">
        <v>50</v>
      </c>
      <c r="F9" s="3">
        <v>96</v>
      </c>
      <c r="G9" s="3">
        <v>69</v>
      </c>
      <c r="H9" s="3">
        <v>76</v>
      </c>
      <c r="I9" s="3">
        <v>82</v>
      </c>
      <c r="J9" s="3">
        <v>72</v>
      </c>
      <c r="K9" s="3">
        <v>47</v>
      </c>
      <c r="L9" s="3">
        <v>72</v>
      </c>
      <c r="M9" s="3">
        <v>76</v>
      </c>
    </row>
    <row r="10" spans="1:13" x14ac:dyDescent="0.25">
      <c r="A10" s="4" t="str">
        <f>IF(Names!A10="","",Names!A10)</f>
        <v>Roy Sukumar</v>
      </c>
      <c r="B10" s="3">
        <v>29</v>
      </c>
      <c r="C10" s="3">
        <v>50</v>
      </c>
      <c r="D10" s="3">
        <v>53</v>
      </c>
      <c r="E10" s="3">
        <v>75</v>
      </c>
      <c r="F10" s="3">
        <v>75</v>
      </c>
      <c r="G10" s="3">
        <v>85</v>
      </c>
      <c r="H10" s="3">
        <v>20</v>
      </c>
      <c r="I10" s="3">
        <v>72</v>
      </c>
      <c r="J10" s="3">
        <v>60</v>
      </c>
      <c r="K10" s="3">
        <v>33</v>
      </c>
      <c r="L10" s="3">
        <v>25</v>
      </c>
      <c r="M10" s="3">
        <v>27</v>
      </c>
    </row>
    <row r="11" spans="1:13" x14ac:dyDescent="0.25">
      <c r="A11" s="4" t="str">
        <f>IF(Names!A11="","",Names!A11)</f>
        <v>Mallik Bivas</v>
      </c>
      <c r="B11" s="3">
        <v>50</v>
      </c>
      <c r="C11" s="3">
        <v>59</v>
      </c>
      <c r="D11" s="3">
        <v>73</v>
      </c>
      <c r="E11" s="3">
        <v>63</v>
      </c>
      <c r="F11" s="3">
        <v>59</v>
      </c>
      <c r="G11" s="3">
        <v>74</v>
      </c>
      <c r="H11" s="3">
        <v>65</v>
      </c>
      <c r="I11" s="3">
        <v>76</v>
      </c>
      <c r="J11" s="3">
        <v>62</v>
      </c>
      <c r="K11" s="3">
        <v>53</v>
      </c>
      <c r="L11" s="3">
        <v>30</v>
      </c>
      <c r="M11" s="3">
        <v>52</v>
      </c>
    </row>
    <row r="12" spans="1:13" x14ac:dyDescent="0.25">
      <c r="A12" s="4" t="str">
        <f>IF(Names!A12="","",Names!A12)</f>
        <v>Paul Avijit</v>
      </c>
      <c r="B12" s="3">
        <v>77</v>
      </c>
      <c r="C12" s="3">
        <v>40</v>
      </c>
      <c r="D12" s="3">
        <v>28</v>
      </c>
      <c r="E12" s="3">
        <v>88</v>
      </c>
      <c r="F12" s="3">
        <v>69</v>
      </c>
      <c r="G12" s="3">
        <v>47</v>
      </c>
      <c r="H12" s="3">
        <v>84</v>
      </c>
      <c r="I12" s="3">
        <v>76</v>
      </c>
      <c r="J12" s="3">
        <v>86</v>
      </c>
      <c r="K12" s="3">
        <v>70</v>
      </c>
      <c r="L12" s="3">
        <v>59</v>
      </c>
      <c r="M12" s="3">
        <v>75</v>
      </c>
    </row>
    <row r="13" spans="1:13" x14ac:dyDescent="0.25">
      <c r="A13" s="4" t="str">
        <f>IF(Names!A13="","",Names!A13)</f>
        <v>Roy Suvadeep</v>
      </c>
      <c r="B13" s="3">
        <v>79</v>
      </c>
      <c r="C13" s="3">
        <v>83</v>
      </c>
      <c r="D13" s="3">
        <v>77</v>
      </c>
      <c r="E13" s="3">
        <v>83</v>
      </c>
      <c r="F13" s="3">
        <v>63</v>
      </c>
      <c r="G13" s="3">
        <v>58</v>
      </c>
      <c r="H13" s="3">
        <v>63</v>
      </c>
      <c r="I13" s="3">
        <v>54</v>
      </c>
      <c r="J13" s="3">
        <v>15</v>
      </c>
      <c r="K13" s="3">
        <v>42</v>
      </c>
      <c r="L13" s="3">
        <v>77</v>
      </c>
      <c r="M13" s="3">
        <v>90</v>
      </c>
    </row>
    <row r="14" spans="1:13" x14ac:dyDescent="0.25">
      <c r="A14" s="4" t="str">
        <f>IF(Names!A14="","",Names!A14)</f>
        <v>Pal Madhurima</v>
      </c>
      <c r="B14" s="3">
        <v>61</v>
      </c>
      <c r="C14" s="3">
        <v>58</v>
      </c>
      <c r="D14" s="3">
        <v>82</v>
      </c>
      <c r="E14" s="3">
        <v>57</v>
      </c>
      <c r="F14" s="3">
        <v>40</v>
      </c>
      <c r="G14" s="3">
        <v>58</v>
      </c>
      <c r="H14" s="3">
        <v>68</v>
      </c>
      <c r="I14" s="3">
        <v>81</v>
      </c>
      <c r="J14" s="3">
        <v>64</v>
      </c>
      <c r="K14" s="3">
        <v>34</v>
      </c>
      <c r="L14" s="3">
        <v>79</v>
      </c>
      <c r="M14" s="3">
        <v>65</v>
      </c>
    </row>
    <row r="15" spans="1:13" x14ac:dyDescent="0.25">
      <c r="A15" s="4" t="str">
        <f>IF(Names!A15="","",Names!A15)</f>
        <v>Pan Gargee</v>
      </c>
      <c r="B15" s="3">
        <v>47</v>
      </c>
      <c r="C15" s="3">
        <v>89</v>
      </c>
      <c r="D15" s="3">
        <v>76</v>
      </c>
      <c r="E15" s="3">
        <v>51</v>
      </c>
      <c r="F15" s="3">
        <v>59</v>
      </c>
      <c r="G15" s="3">
        <v>85</v>
      </c>
      <c r="H15" s="3">
        <v>58</v>
      </c>
      <c r="I15" s="3">
        <v>45</v>
      </c>
      <c r="J15" s="3">
        <v>89</v>
      </c>
      <c r="K15" s="3">
        <v>57</v>
      </c>
      <c r="L15" s="3">
        <v>63</v>
      </c>
      <c r="M15" s="3">
        <v>48</v>
      </c>
    </row>
    <row r="16" spans="1:13" x14ac:dyDescent="0.25">
      <c r="A16" s="4" t="str">
        <f>IF(Names!A16="","",Names!A16)</f>
        <v>Kar Atanu</v>
      </c>
      <c r="B16" s="3">
        <v>2</v>
      </c>
      <c r="C16" s="3">
        <v>53</v>
      </c>
      <c r="D16" s="3">
        <v>90</v>
      </c>
      <c r="E16" s="3">
        <v>61</v>
      </c>
      <c r="F16" s="3">
        <v>70</v>
      </c>
      <c r="G16" s="3">
        <v>84</v>
      </c>
      <c r="H16" s="3">
        <v>88</v>
      </c>
      <c r="I16" s="3">
        <v>22</v>
      </c>
      <c r="J16" s="3">
        <v>50</v>
      </c>
      <c r="K16" s="3">
        <v>70</v>
      </c>
      <c r="L16" s="3">
        <v>12</v>
      </c>
      <c r="M16" s="3">
        <v>73</v>
      </c>
    </row>
    <row r="17" spans="1:13" x14ac:dyDescent="0.25">
      <c r="A17" s="4" t="str">
        <f>IF(Names!A17="","",Names!A17)</f>
        <v>Rad Dude</v>
      </c>
      <c r="B17" s="3">
        <v>1</v>
      </c>
      <c r="C17" s="3">
        <v>1</v>
      </c>
      <c r="D17" s="3">
        <v>1</v>
      </c>
      <c r="E17" s="3">
        <v>1</v>
      </c>
      <c r="F17" s="3">
        <v>1</v>
      </c>
      <c r="G17" s="3">
        <v>1</v>
      </c>
      <c r="H17" s="3">
        <v>1</v>
      </c>
      <c r="I17" s="3">
        <v>1</v>
      </c>
      <c r="J17" s="3">
        <v>1</v>
      </c>
      <c r="K17" s="3">
        <v>1</v>
      </c>
      <c r="L17" s="3">
        <v>1</v>
      </c>
      <c r="M17" s="3">
        <v>1</v>
      </c>
    </row>
    <row r="18" spans="1:13" x14ac:dyDescent="0.25">
      <c r="A18" s="4" t="str">
        <f>IF(Names!A18="","",Names!A18)</f>
        <v/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</row>
    <row r="19" spans="1:13" x14ac:dyDescent="0.25">
      <c r="A19" s="4" t="str">
        <f>IF(Names!A19="","",Names!A19)</f>
        <v/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</row>
    <row r="20" spans="1:13" x14ac:dyDescent="0.25">
      <c r="A20" s="4" t="str">
        <f>IF(Names!A20="","",Names!A20)</f>
        <v/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</row>
    <row r="21" spans="1:13" x14ac:dyDescent="0.25">
      <c r="A21" s="4" t="str">
        <f>IF(Names!A21="","",Names!A21)</f>
        <v/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Names</vt:lpstr>
      <vt:lpstr>Bengali</vt:lpstr>
      <vt:lpstr>Hindi</vt:lpstr>
      <vt:lpstr>Sanskrit</vt:lpstr>
      <vt:lpstr>English</vt:lpstr>
      <vt:lpstr>Math</vt:lpstr>
      <vt:lpstr>PhSC</vt:lpstr>
      <vt:lpstr>LSC</vt:lpstr>
      <vt:lpstr>Hist</vt:lpstr>
      <vt:lpstr>Geo</vt:lpstr>
      <vt:lpstr>EVS</vt:lpstr>
      <vt:lpstr>WPS</vt:lpstr>
      <vt:lpstr>PullData</vt:lpstr>
    </vt:vector>
  </TitlesOfParts>
  <Company>Highline Community College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Girvin, Michael</dc:creator>
  <cp:lastModifiedBy>Girvin, Michael</cp:lastModifiedBy>
  <dcterms:created xsi:type="dcterms:W3CDTF">2014-01-03T21:39:10Z</dcterms:created>
  <dcterms:modified xsi:type="dcterms:W3CDTF">2014-01-03T23:46:32Z</dcterms:modified>
</cp:coreProperties>
</file>