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irvin\Desktop\TemporaryVideoFileWhileDriveIsDown\1022-\"/>
    </mc:Choice>
  </mc:AlternateContent>
  <bookViews>
    <workbookView xWindow="0" yWindow="0" windowWidth="28800" windowHeight="13725"/>
  </bookViews>
  <sheets>
    <sheet name="1024" sheetId="5" r:id="rId1"/>
    <sheet name="1024 (an)" sheetId="4" r:id="rId2"/>
  </sheets>
  <calcPr calcId="152511"/>
</workbook>
</file>

<file path=xl/calcChain.xml><?xml version="1.0" encoding="utf-8"?>
<calcChain xmlns="http://schemas.openxmlformats.org/spreadsheetml/2006/main">
  <c r="E8" i="4" l="1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E2" i="4"/>
  <c r="D2" i="4"/>
  <c r="C2" i="4"/>
  <c r="B2" i="4"/>
  <c r="B8" i="4" l="1"/>
  <c r="B7" i="4"/>
  <c r="B6" i="4"/>
  <c r="B5" i="4"/>
  <c r="B4" i="4"/>
  <c r="B3" i="4"/>
</calcChain>
</file>

<file path=xl/sharedStrings.xml><?xml version="1.0" encoding="utf-8"?>
<sst xmlns="http://schemas.openxmlformats.org/spreadsheetml/2006/main" count="90" uniqueCount="20">
  <si>
    <t>Dog</t>
  </si>
  <si>
    <t>Date</t>
  </si>
  <si>
    <t>Invoice Number</t>
  </si>
  <si>
    <t>Category</t>
  </si>
  <si>
    <t>Food</t>
  </si>
  <si>
    <t>Accessories</t>
  </si>
  <si>
    <t>Boarding</t>
  </si>
  <si>
    <t>Dogs</t>
  </si>
  <si>
    <t>Fido</t>
  </si>
  <si>
    <t>Fluffy</t>
  </si>
  <si>
    <t>Gigi</t>
  </si>
  <si>
    <t>Thomas</t>
  </si>
  <si>
    <t>Wawa</t>
  </si>
  <si>
    <t>Mandy</t>
  </si>
  <si>
    <t>Amount</t>
  </si>
  <si>
    <t>May Won</t>
  </si>
  <si>
    <t>Excel Table Feature and Dynamic Ranges</t>
  </si>
  <si>
    <t>SUMIF to add with 1 condition</t>
  </si>
  <si>
    <t>Mixed Cell References to speed up formula creation time.</t>
  </si>
  <si>
    <t>SUMIFS to add with 1 or more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</si>
</sst>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9BC2E6"/>
      </left>
      <right/>
      <top style="thin">
        <color rgb="FF9BC2E6"/>
      </top>
      <bottom/>
      <diagonal/>
    </border>
    <border>
      <left/>
      <right/>
      <top style="thin">
        <color rgb="FF9BC2E6"/>
      </top>
      <bottom/>
      <diagonal/>
    </border>
    <border>
      <left/>
      <right style="thin">
        <color rgb="FF9BC2E6"/>
      </right>
      <top style="thin">
        <color rgb="FF9BC2E6"/>
      </top>
      <bottom/>
      <diagonal/>
    </border>
    <border>
      <left style="thin">
        <color rgb="FF9BC2E6"/>
      </left>
      <right/>
      <top style="thin">
        <color theme="4" tint="0.39997558519241921"/>
      </top>
      <bottom/>
      <diagonal/>
    </border>
    <border>
      <left/>
      <right style="thin">
        <color rgb="FF9BC2E6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3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0" borderId="2" xfId="0" applyFont="1" applyBorder="1"/>
    <xf numFmtId="14" fontId="0" fillId="0" borderId="2" xfId="0" applyNumberFormat="1" applyFont="1" applyBorder="1"/>
    <xf numFmtId="8" fontId="0" fillId="5" borderId="2" xfId="0" applyNumberFormat="1" applyFont="1" applyFill="1" applyBorder="1"/>
    <xf numFmtId="8" fontId="0" fillId="0" borderId="2" xfId="0" applyNumberFormat="1" applyFont="1" applyBorder="1"/>
    <xf numFmtId="0" fontId="3" fillId="2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5" borderId="6" xfId="0" applyFont="1" applyFill="1" applyBorder="1"/>
    <xf numFmtId="8" fontId="0" fillId="5" borderId="7" xfId="0" applyNumberFormat="1" applyFont="1" applyFill="1" applyBorder="1"/>
    <xf numFmtId="0" fontId="0" fillId="0" borderId="6" xfId="0" applyFont="1" applyBorder="1"/>
    <xf numFmtId="8" fontId="0" fillId="0" borderId="7" xfId="0" applyNumberFormat="1" applyFont="1" applyBorder="1"/>
  </cellXfs>
  <cellStyles count="2">
    <cellStyle name="College" xfId="1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&quot;$&quot;#,##0.00_);[Red]\(&quot;$&quot;#,##0.00\)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" displayName="Table1" ref="A10:E20" totalsRowShown="0" headerRowDxfId="7" dataDxfId="6" tableBorderDxfId="5">
  <autoFilter ref="A10:E20"/>
  <tableColumns count="5">
    <tableColumn id="1" name="Dog" dataDxfId="4"/>
    <tableColumn id="2" name="Date" dataDxfId="3"/>
    <tableColumn id="3" name="Invoice Number" dataDxfId="2"/>
    <tableColumn id="4" name="Category" dataDxfId="1"/>
    <tableColumn id="5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18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5" width="14.42578125" customWidth="1"/>
    <col min="6" max="6" width="2.28515625" customWidth="1"/>
  </cols>
  <sheetData>
    <row r="1" spans="1:8" x14ac:dyDescent="0.25">
      <c r="A1" s="1" t="s">
        <v>7</v>
      </c>
      <c r="B1" s="3" t="s">
        <v>14</v>
      </c>
      <c r="C1" s="3" t="s">
        <v>4</v>
      </c>
      <c r="D1" s="3" t="s">
        <v>5</v>
      </c>
      <c r="E1" s="3" t="s">
        <v>6</v>
      </c>
    </row>
    <row r="2" spans="1:8" x14ac:dyDescent="0.25">
      <c r="A2" s="2" t="s">
        <v>8</v>
      </c>
      <c r="B2" s="4"/>
      <c r="C2" s="5"/>
      <c r="D2" s="5"/>
      <c r="E2" s="5"/>
    </row>
    <row r="3" spans="1:8" x14ac:dyDescent="0.25">
      <c r="A3" s="2" t="s">
        <v>9</v>
      </c>
      <c r="B3" s="4"/>
      <c r="C3" s="5"/>
      <c r="D3" s="5"/>
      <c r="E3" s="5"/>
      <c r="G3">
        <v>1</v>
      </c>
      <c r="H3" t="s">
        <v>16</v>
      </c>
    </row>
    <row r="4" spans="1:8" x14ac:dyDescent="0.25">
      <c r="A4" s="2" t="s">
        <v>10</v>
      </c>
      <c r="B4" s="4"/>
      <c r="C4" s="5"/>
      <c r="D4" s="5"/>
      <c r="E4" s="5"/>
      <c r="G4">
        <v>2</v>
      </c>
      <c r="H4" t="s">
        <v>17</v>
      </c>
    </row>
    <row r="5" spans="1:8" x14ac:dyDescent="0.25">
      <c r="A5" s="2" t="s">
        <v>11</v>
      </c>
      <c r="B5" s="4"/>
      <c r="C5" s="5"/>
      <c r="D5" s="5"/>
      <c r="E5" s="5"/>
      <c r="G5">
        <v>3</v>
      </c>
      <c r="H5" t="s">
        <v>19</v>
      </c>
    </row>
    <row r="6" spans="1:8" x14ac:dyDescent="0.25">
      <c r="A6" s="2" t="s">
        <v>12</v>
      </c>
      <c r="B6" s="4"/>
      <c r="C6" s="5"/>
      <c r="D6" s="5"/>
      <c r="E6" s="5"/>
      <c r="G6">
        <v>4</v>
      </c>
      <c r="H6" t="s">
        <v>18</v>
      </c>
    </row>
    <row r="7" spans="1:8" x14ac:dyDescent="0.25">
      <c r="A7" s="2" t="s">
        <v>13</v>
      </c>
      <c r="B7" s="4"/>
      <c r="C7" s="5"/>
      <c r="D7" s="5"/>
      <c r="E7" s="5"/>
    </row>
    <row r="8" spans="1:8" x14ac:dyDescent="0.25">
      <c r="A8" s="2" t="s">
        <v>15</v>
      </c>
      <c r="B8" s="4"/>
      <c r="C8" s="5"/>
      <c r="D8" s="5"/>
      <c r="E8" s="5"/>
    </row>
    <row r="10" spans="1:8" x14ac:dyDescent="0.25">
      <c r="A10" s="13" t="s">
        <v>0</v>
      </c>
      <c r="B10" s="14" t="s">
        <v>1</v>
      </c>
      <c r="C10" s="14" t="s">
        <v>2</v>
      </c>
      <c r="D10" s="14" t="s">
        <v>3</v>
      </c>
      <c r="E10" s="15" t="s">
        <v>14</v>
      </c>
    </row>
    <row r="11" spans="1:8" x14ac:dyDescent="0.25">
      <c r="A11" s="16" t="s">
        <v>13</v>
      </c>
      <c r="B11" s="6">
        <v>41478</v>
      </c>
      <c r="C11" s="7">
        <v>10590</v>
      </c>
      <c r="D11" s="7" t="s">
        <v>4</v>
      </c>
      <c r="E11" s="17">
        <v>36.799999999999997</v>
      </c>
    </row>
    <row r="12" spans="1:8" x14ac:dyDescent="0.25">
      <c r="A12" s="18" t="s">
        <v>13</v>
      </c>
      <c r="B12" s="9">
        <v>41478</v>
      </c>
      <c r="C12" s="8">
        <v>10590</v>
      </c>
      <c r="D12" s="8" t="s">
        <v>5</v>
      </c>
      <c r="E12" s="19">
        <v>22</v>
      </c>
    </row>
    <row r="13" spans="1:8" x14ac:dyDescent="0.25">
      <c r="A13" s="16" t="s">
        <v>13</v>
      </c>
      <c r="B13" s="6">
        <v>41478</v>
      </c>
      <c r="C13" s="7">
        <v>10590</v>
      </c>
      <c r="D13" s="7" t="s">
        <v>5</v>
      </c>
      <c r="E13" s="17">
        <v>150</v>
      </c>
    </row>
    <row r="14" spans="1:8" x14ac:dyDescent="0.25">
      <c r="A14" s="18" t="s">
        <v>13</v>
      </c>
      <c r="B14" s="9">
        <v>41478</v>
      </c>
      <c r="C14" s="8">
        <v>10590</v>
      </c>
      <c r="D14" s="8" t="s">
        <v>6</v>
      </c>
      <c r="E14" s="19">
        <v>320</v>
      </c>
    </row>
    <row r="15" spans="1:8" x14ac:dyDescent="0.25">
      <c r="A15" s="16" t="s">
        <v>13</v>
      </c>
      <c r="B15" s="6">
        <v>41478</v>
      </c>
      <c r="C15" s="7">
        <v>10590</v>
      </c>
      <c r="D15" s="7" t="s">
        <v>4</v>
      </c>
      <c r="E15" s="17">
        <v>6.3</v>
      </c>
    </row>
    <row r="16" spans="1:8" x14ac:dyDescent="0.25">
      <c r="A16" s="18" t="s">
        <v>8</v>
      </c>
      <c r="B16" s="9">
        <v>41478</v>
      </c>
      <c r="C16" s="8">
        <v>10591</v>
      </c>
      <c r="D16" s="8" t="s">
        <v>4</v>
      </c>
      <c r="E16" s="19">
        <v>17.8</v>
      </c>
    </row>
    <row r="17" spans="1:5" x14ac:dyDescent="0.25">
      <c r="A17" s="16" t="s">
        <v>8</v>
      </c>
      <c r="B17" s="6">
        <v>41478</v>
      </c>
      <c r="C17" s="7">
        <v>10591</v>
      </c>
      <c r="D17" s="7" t="s">
        <v>5</v>
      </c>
      <c r="E17" s="17">
        <v>25</v>
      </c>
    </row>
    <row r="18" spans="1:5" x14ac:dyDescent="0.25">
      <c r="A18" s="18" t="s">
        <v>8</v>
      </c>
      <c r="B18" s="9">
        <v>41478</v>
      </c>
      <c r="C18" s="8">
        <v>10591</v>
      </c>
      <c r="D18" s="8" t="s">
        <v>5</v>
      </c>
      <c r="E18" s="19">
        <v>32.5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0"/>
  <sheetViews>
    <sheetView zoomScale="130" zoomScaleNormal="130" workbookViewId="0">
      <selection activeCell="B2" sqref="B2"/>
    </sheetView>
  </sheetViews>
  <sheetFormatPr defaultRowHeight="15" x14ac:dyDescent="0.25"/>
  <cols>
    <col min="1" max="2" width="15.5703125" customWidth="1"/>
    <col min="3" max="3" width="17.28515625" customWidth="1"/>
    <col min="4" max="4" width="15.5703125" customWidth="1"/>
    <col min="5" max="5" width="10.28515625" customWidth="1"/>
    <col min="6" max="6" width="1.85546875" customWidth="1"/>
    <col min="7" max="7" width="4.7109375" customWidth="1"/>
    <col min="14" max="14" width="11.85546875" customWidth="1"/>
    <col min="17" max="17" width="11.28515625" bestFit="1" customWidth="1"/>
  </cols>
  <sheetData>
    <row r="1" spans="1:19" x14ac:dyDescent="0.25">
      <c r="A1" s="1" t="s">
        <v>7</v>
      </c>
      <c r="B1" s="3" t="s">
        <v>14</v>
      </c>
      <c r="C1" s="3" t="s">
        <v>4</v>
      </c>
      <c r="D1" s="3" t="s">
        <v>5</v>
      </c>
      <c r="E1" s="3" t="s">
        <v>6</v>
      </c>
      <c r="Q1" s="1" t="s">
        <v>3</v>
      </c>
      <c r="S1" s="1" t="s">
        <v>7</v>
      </c>
    </row>
    <row r="2" spans="1:19" x14ac:dyDescent="0.25">
      <c r="A2" s="2" t="s">
        <v>8</v>
      </c>
      <c r="B2" s="4">
        <f>SUMIF(Table1[Dog],A2,Table1[Amount])</f>
        <v>97.3</v>
      </c>
      <c r="C2" s="5">
        <f>SUMIFS($E$11:$E$20,$A$11:$A$20,$A2,$D$11:$D$20,C$1)</f>
        <v>17.8</v>
      </c>
      <c r="D2" s="5">
        <f>SUMIFS($E$11:$E$20,$A$11:$A$20,$A2,$D$11:$D$20,D$1)</f>
        <v>79.5</v>
      </c>
      <c r="E2" s="5">
        <f>SUMIFS($E$11:$E$20,$A$11:$A$20,$A2,$D$11:$D$20,E$1)</f>
        <v>0</v>
      </c>
      <c r="Q2" s="2" t="s">
        <v>4</v>
      </c>
      <c r="S2" s="2" t="s">
        <v>8</v>
      </c>
    </row>
    <row r="3" spans="1:19" x14ac:dyDescent="0.25">
      <c r="A3" s="2" t="s">
        <v>9</v>
      </c>
      <c r="B3" s="4">
        <f>SUMIF(Table1[Dog],A3,Table1[Amount])</f>
        <v>0</v>
      </c>
      <c r="C3" s="5">
        <f>SUMIFS($E$11:$E$20,$A$11:$A$20,$A3,$D$11:$D$20,C$1)</f>
        <v>0</v>
      </c>
      <c r="D3" s="5">
        <f>SUMIFS($E$11:$E$20,$A$11:$A$20,$A3,$D$11:$D$20,D$1)</f>
        <v>0</v>
      </c>
      <c r="E3" s="5">
        <f>SUMIFS($E$11:$E$20,$A$11:$A$20,$A3,$D$11:$D$20,E$1)</f>
        <v>0</v>
      </c>
      <c r="G3">
        <v>1</v>
      </c>
      <c r="H3" t="s">
        <v>16</v>
      </c>
      <c r="Q3" s="2" t="s">
        <v>5</v>
      </c>
      <c r="S3" s="2" t="s">
        <v>9</v>
      </c>
    </row>
    <row r="4" spans="1:19" x14ac:dyDescent="0.25">
      <c r="A4" s="2" t="s">
        <v>10</v>
      </c>
      <c r="B4" s="4">
        <f>SUMIF(Table1[Dog],A4,Table1[Amount])</f>
        <v>200</v>
      </c>
      <c r="C4" s="5">
        <f>SUMIFS($E$11:$E$20,$A$11:$A$20,$A4,$D$11:$D$20,C$1)</f>
        <v>200</v>
      </c>
      <c r="D4" s="5">
        <f>SUMIFS($E$11:$E$20,$A$11:$A$20,$A4,$D$11:$D$20,D$1)</f>
        <v>0</v>
      </c>
      <c r="E4" s="5">
        <f>SUMIFS($E$11:$E$20,$A$11:$A$20,$A4,$D$11:$D$20,E$1)</f>
        <v>0</v>
      </c>
      <c r="G4">
        <v>2</v>
      </c>
      <c r="H4" t="s">
        <v>17</v>
      </c>
      <c r="Q4" s="2" t="s">
        <v>6</v>
      </c>
      <c r="S4" s="2" t="s">
        <v>10</v>
      </c>
    </row>
    <row r="5" spans="1:19" x14ac:dyDescent="0.25">
      <c r="A5" s="2" t="s">
        <v>11</v>
      </c>
      <c r="B5" s="4">
        <f>SUMIF(Table1[Dog],A5,Table1[Amount])</f>
        <v>0</v>
      </c>
      <c r="C5" s="5">
        <f>SUMIFS($E$11:$E$20,$A$11:$A$20,$A5,$D$11:$D$20,C$1)</f>
        <v>0</v>
      </c>
      <c r="D5" s="5">
        <f>SUMIFS($E$11:$E$20,$A$11:$A$20,$A5,$D$11:$D$20,D$1)</f>
        <v>0</v>
      </c>
      <c r="E5" s="5">
        <f>SUMIFS($E$11:$E$20,$A$11:$A$20,$A5,$D$11:$D$20,E$1)</f>
        <v>0</v>
      </c>
      <c r="G5">
        <v>3</v>
      </c>
      <c r="H5" t="s">
        <v>19</v>
      </c>
      <c r="S5" s="2" t="s">
        <v>11</v>
      </c>
    </row>
    <row r="6" spans="1:19" x14ac:dyDescent="0.25">
      <c r="A6" s="2" t="s">
        <v>12</v>
      </c>
      <c r="B6" s="4">
        <f>SUMIF(Table1[Dog],A6,Table1[Amount])</f>
        <v>0</v>
      </c>
      <c r="C6" s="5">
        <f>SUMIFS($E$11:$E$20,$A$11:$A$20,$A6,$D$11:$D$20,C$1)</f>
        <v>0</v>
      </c>
      <c r="D6" s="5">
        <f>SUMIFS($E$11:$E$20,$A$11:$A$20,$A6,$D$11:$D$20,D$1)</f>
        <v>0</v>
      </c>
      <c r="E6" s="5">
        <f>SUMIFS($E$11:$E$20,$A$11:$A$20,$A6,$D$11:$D$20,E$1)</f>
        <v>0</v>
      </c>
      <c r="G6">
        <v>4</v>
      </c>
      <c r="H6" t="s">
        <v>18</v>
      </c>
      <c r="S6" s="2" t="s">
        <v>12</v>
      </c>
    </row>
    <row r="7" spans="1:19" x14ac:dyDescent="0.25">
      <c r="A7" s="2" t="s">
        <v>13</v>
      </c>
      <c r="B7" s="4">
        <f>SUMIF(Table1[Dog],A7,Table1[Amount])</f>
        <v>535.09999999999991</v>
      </c>
      <c r="C7" s="5">
        <f>SUMIFS($E$11:$E$20,$A$11:$A$20,$A7,$D$11:$D$20,C$1)</f>
        <v>43.099999999999994</v>
      </c>
      <c r="D7" s="5">
        <f>SUMIFS($E$11:$E$20,$A$11:$A$20,$A7,$D$11:$D$20,D$1)</f>
        <v>172</v>
      </c>
      <c r="E7" s="5">
        <f>SUMIFS($E$11:$E$20,$A$11:$A$20,$A7,$D$11:$D$20,E$1)</f>
        <v>320</v>
      </c>
      <c r="S7" s="2" t="s">
        <v>13</v>
      </c>
    </row>
    <row r="8" spans="1:19" x14ac:dyDescent="0.25">
      <c r="A8" s="2" t="s">
        <v>15</v>
      </c>
      <c r="B8" s="4">
        <f>SUMIF(Table1[Dog],A8,Table1[Amount])</f>
        <v>0</v>
      </c>
      <c r="C8" s="5">
        <f>SUMIFS($E$11:$E$20,$A$11:$A$20,$A8,$D$11:$D$20,C$1)</f>
        <v>0</v>
      </c>
      <c r="D8" s="5">
        <f>SUMIFS($E$11:$E$20,$A$11:$A$20,$A8,$D$11:$D$20,D$1)</f>
        <v>0</v>
      </c>
      <c r="E8" s="5">
        <f>SUMIFS($E$11:$E$20,$A$11:$A$20,$A8,$D$11:$D$20,E$1)</f>
        <v>0</v>
      </c>
      <c r="S8" s="2" t="s">
        <v>15</v>
      </c>
    </row>
    <row r="10" spans="1:19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14</v>
      </c>
    </row>
    <row r="11" spans="1:19" x14ac:dyDescent="0.25">
      <c r="A11" s="7" t="s">
        <v>13</v>
      </c>
      <c r="B11" s="6">
        <v>41478</v>
      </c>
      <c r="C11" s="7">
        <v>10590</v>
      </c>
      <c r="D11" s="7" t="s">
        <v>4</v>
      </c>
      <c r="E11" s="10">
        <v>36.799999999999997</v>
      </c>
    </row>
    <row r="12" spans="1:19" x14ac:dyDescent="0.25">
      <c r="A12" s="8" t="s">
        <v>13</v>
      </c>
      <c r="B12" s="9">
        <v>41478</v>
      </c>
      <c r="C12" s="8">
        <v>10590</v>
      </c>
      <c r="D12" s="8" t="s">
        <v>5</v>
      </c>
      <c r="E12" s="11">
        <v>22</v>
      </c>
    </row>
    <row r="13" spans="1:19" x14ac:dyDescent="0.25">
      <c r="A13" s="7" t="s">
        <v>13</v>
      </c>
      <c r="B13" s="6">
        <v>41478</v>
      </c>
      <c r="C13" s="7">
        <v>10590</v>
      </c>
      <c r="D13" s="7" t="s">
        <v>5</v>
      </c>
      <c r="E13" s="10">
        <v>150</v>
      </c>
    </row>
    <row r="14" spans="1:19" x14ac:dyDescent="0.25">
      <c r="A14" s="8" t="s">
        <v>13</v>
      </c>
      <c r="B14" s="9">
        <v>41478</v>
      </c>
      <c r="C14" s="8">
        <v>10590</v>
      </c>
      <c r="D14" s="8" t="s">
        <v>6</v>
      </c>
      <c r="E14" s="11">
        <v>320</v>
      </c>
    </row>
    <row r="15" spans="1:19" x14ac:dyDescent="0.25">
      <c r="A15" s="7" t="s">
        <v>13</v>
      </c>
      <c r="B15" s="6">
        <v>41478</v>
      </c>
      <c r="C15" s="7">
        <v>10590</v>
      </c>
      <c r="D15" s="7" t="s">
        <v>4</v>
      </c>
      <c r="E15" s="10">
        <v>6.3</v>
      </c>
    </row>
    <row r="16" spans="1:19" x14ac:dyDescent="0.25">
      <c r="A16" s="8" t="s">
        <v>8</v>
      </c>
      <c r="B16" s="9">
        <v>41478</v>
      </c>
      <c r="C16" s="8">
        <v>10591</v>
      </c>
      <c r="D16" s="8" t="s">
        <v>4</v>
      </c>
      <c r="E16" s="11">
        <v>17.8</v>
      </c>
    </row>
    <row r="17" spans="1:5" x14ac:dyDescent="0.25">
      <c r="A17" s="7" t="s">
        <v>8</v>
      </c>
      <c r="B17" s="6">
        <v>41478</v>
      </c>
      <c r="C17" s="7">
        <v>10591</v>
      </c>
      <c r="D17" s="7" t="s">
        <v>5</v>
      </c>
      <c r="E17" s="10">
        <v>25</v>
      </c>
    </row>
    <row r="18" spans="1:5" x14ac:dyDescent="0.25">
      <c r="A18" s="8" t="s">
        <v>8</v>
      </c>
      <c r="B18" s="9">
        <v>41478</v>
      </c>
      <c r="C18" s="8">
        <v>10591</v>
      </c>
      <c r="D18" s="8" t="s">
        <v>5</v>
      </c>
      <c r="E18" s="11">
        <v>32.5</v>
      </c>
    </row>
    <row r="19" spans="1:5" x14ac:dyDescent="0.25">
      <c r="A19" s="8" t="s">
        <v>8</v>
      </c>
      <c r="B19" s="9">
        <v>41478</v>
      </c>
      <c r="C19" s="8">
        <v>10591</v>
      </c>
      <c r="D19" s="8" t="s">
        <v>5</v>
      </c>
      <c r="E19" s="11">
        <v>22</v>
      </c>
    </row>
    <row r="20" spans="1:5" x14ac:dyDescent="0.25">
      <c r="A20" s="8" t="s">
        <v>10</v>
      </c>
      <c r="B20" s="9">
        <v>41479</v>
      </c>
      <c r="C20" s="8">
        <v>10592</v>
      </c>
      <c r="D20" s="8" t="s">
        <v>4</v>
      </c>
      <c r="E20" s="11">
        <v>200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1024</vt:lpstr>
      <vt:lpstr>1024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2013-07-23T20:55:22Z</dcterms:created>
  <dcterms:modified xsi:type="dcterms:W3CDTF">2013-07-23T23:41:33Z</dcterms:modified>
</cp:coreProperties>
</file>