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56" windowHeight="11616"/>
  </bookViews>
  <sheets>
    <sheet name="Calculations" sheetId="1" r:id="rId1"/>
    <sheet name="Table (1)" sheetId="2" r:id="rId2"/>
    <sheet name="Table (2)" sheetId="4" r:id="rId3"/>
    <sheet name="Calculations (an)" sheetId="5" r:id="rId4"/>
    <sheet name="Table (1an)" sheetId="6" r:id="rId5"/>
    <sheet name="Table (2an)" sheetId="7" r:id="rId6"/>
    <sheet name="Sheet3" sheetId="3" r:id="rId7"/>
  </sheets>
  <definedNames>
    <definedName name="AllowancesAN">'Calculations (an)'!$B$5</definedName>
    <definedName name="IncomeAN">'Calculations (an)'!$C$5</definedName>
    <definedName name="StatusAN">'Calculations (an)'!$A$5</definedName>
  </definedNames>
  <calcPr calcId="145621"/>
</workbook>
</file>

<file path=xl/calcChain.xml><?xml version="1.0" encoding="utf-8"?>
<calcChain xmlns="http://schemas.openxmlformats.org/spreadsheetml/2006/main">
  <c r="E5" i="1" l="1"/>
  <c r="D5" i="1" s="1"/>
  <c r="E5" i="5" l="1"/>
  <c r="D5" i="5" s="1"/>
  <c r="J6" i="6"/>
  <c r="K6" i="6"/>
  <c r="L6" i="6"/>
  <c r="M6" i="6"/>
  <c r="N6" i="6"/>
  <c r="O6" i="6"/>
  <c r="J7" i="6"/>
  <c r="K7" i="6"/>
  <c r="L7" i="6"/>
  <c r="M7" i="6"/>
  <c r="N7" i="6"/>
  <c r="O7" i="6"/>
  <c r="J8" i="6"/>
  <c r="K8" i="6"/>
  <c r="L8" i="6"/>
  <c r="M8" i="6"/>
  <c r="N8" i="6"/>
  <c r="O8" i="6"/>
  <c r="J9" i="6"/>
  <c r="K9" i="6"/>
  <c r="L9" i="6"/>
  <c r="M9" i="6"/>
  <c r="N9" i="6"/>
  <c r="O9" i="6"/>
  <c r="J10" i="6"/>
  <c r="K10" i="6"/>
  <c r="L10" i="6"/>
  <c r="M10" i="6"/>
  <c r="N10" i="6"/>
  <c r="O10" i="6"/>
  <c r="J11" i="6"/>
  <c r="K11" i="6"/>
  <c r="L11" i="6"/>
  <c r="M11" i="6"/>
  <c r="N11" i="6"/>
  <c r="O11" i="6"/>
  <c r="J12" i="6"/>
  <c r="K12" i="6"/>
  <c r="L12" i="6"/>
  <c r="M12" i="6"/>
  <c r="N12" i="6"/>
  <c r="O12" i="6"/>
  <c r="K5" i="6"/>
  <c r="L5" i="6"/>
  <c r="M5" i="6"/>
  <c r="N5" i="6"/>
  <c r="O5" i="6"/>
  <c r="J5" i="6"/>
  <c r="A6" i="7"/>
  <c r="B6" i="7" s="1"/>
  <c r="A7" i="7" s="1"/>
  <c r="B7" i="7" s="1"/>
  <c r="A8" i="7" s="1"/>
  <c r="B8" i="7" s="1"/>
  <c r="A9" i="7" s="1"/>
  <c r="B9" i="7" s="1"/>
  <c r="A10" i="7" s="1"/>
  <c r="B10" i="7" s="1"/>
  <c r="A11" i="7" s="1"/>
  <c r="B11" i="7" s="1"/>
  <c r="A12" i="7" s="1"/>
  <c r="B12" i="7" s="1"/>
  <c r="A6" i="6"/>
  <c r="B6" i="6" s="1"/>
  <c r="A7" i="6" s="1"/>
  <c r="B7" i="6" s="1"/>
  <c r="A8" i="6" s="1"/>
  <c r="B8" i="6" s="1"/>
  <c r="A9" i="6" s="1"/>
  <c r="B9" i="6" s="1"/>
  <c r="A10" i="6" s="1"/>
  <c r="B10" i="6" s="1"/>
  <c r="A11" i="6" s="1"/>
  <c r="B11" i="6" s="1"/>
  <c r="A12" i="6" s="1"/>
  <c r="B12" i="6" s="1"/>
  <c r="A6" i="4"/>
  <c r="B6" i="4" s="1"/>
  <c r="A7" i="4" s="1"/>
  <c r="B7" i="4" s="1"/>
  <c r="A8" i="4" s="1"/>
  <c r="B8" i="4" s="1"/>
  <c r="A9" i="4" s="1"/>
  <c r="B9" i="4" s="1"/>
  <c r="A10" i="4" s="1"/>
  <c r="B10" i="4" s="1"/>
  <c r="A11" i="4" s="1"/>
  <c r="B11" i="4" s="1"/>
  <c r="A12" i="4" s="1"/>
  <c r="B12" i="4" s="1"/>
  <c r="A6" i="2"/>
  <c r="B6" i="2" s="1"/>
  <c r="A7" i="2" s="1"/>
  <c r="B7" i="2" s="1"/>
  <c r="A8" i="2" s="1"/>
  <c r="B8" i="2" s="1"/>
  <c r="A9" i="2" s="1"/>
  <c r="B9" i="2" s="1"/>
  <c r="A10" i="2" s="1"/>
  <c r="B10" i="2" s="1"/>
  <c r="A11" i="2" s="1"/>
  <c r="B11" i="2" s="1"/>
  <c r="A12" i="2" s="1"/>
  <c r="B12" i="2" s="1"/>
</calcChain>
</file>

<file path=xl/sharedStrings.xml><?xml version="1.0" encoding="utf-8"?>
<sst xmlns="http://schemas.openxmlformats.org/spreadsheetml/2006/main" count="50" uniqueCount="12">
  <si>
    <t>Conditional Formatting Across Sheets</t>
  </si>
  <si>
    <t>Criteria is on one sheet and the Conditional Formatting must be applied on another sheet.</t>
  </si>
  <si>
    <t>Status</t>
  </si>
  <si>
    <t>Allowances</t>
  </si>
  <si>
    <t>Single</t>
  </si>
  <si>
    <t>Married</t>
  </si>
  <si>
    <t>Below</t>
  </si>
  <si>
    <t>Equal To Or Above</t>
  </si>
  <si>
    <t>Income</t>
  </si>
  <si>
    <t>Gross</t>
  </si>
  <si>
    <t>Tax</t>
  </si>
  <si>
    <t>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</si>
</sst>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0" fillId="6" borderId="1" xfId="0" applyFill="1" applyBorder="1"/>
    <xf numFmtId="6" fontId="0" fillId="0" borderId="1" xfId="0" applyNumberFormat="1" applyBorder="1"/>
    <xf numFmtId="0" fontId="1" fillId="7" borderId="1" xfId="0" applyFont="1" applyFill="1" applyBorder="1"/>
    <xf numFmtId="0" fontId="0" fillId="0" borderId="1" xfId="0" applyBorder="1"/>
    <xf numFmtId="0" fontId="1" fillId="4" borderId="1" xfId="0" applyFont="1" applyFill="1" applyBorder="1"/>
    <xf numFmtId="0" fontId="0" fillId="8" borderId="1" xfId="0" applyFill="1" applyBorder="1"/>
    <xf numFmtId="8" fontId="0" fillId="8" borderId="1" xfId="0" applyNumberFormat="1" applyFill="1" applyBorder="1"/>
  </cellXfs>
  <cellStyles count="1">
    <cellStyle name="Normal" xfId="0" builtinId="0"/>
  </cellStyles>
  <dxfs count="1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4"/>
  <sheetViews>
    <sheetView tabSelected="1" zoomScale="160" zoomScaleNormal="160" workbookViewId="0">
      <selection activeCell="A5" sqref="A5"/>
    </sheetView>
  </sheetViews>
  <sheetFormatPr defaultRowHeight="14.4" x14ac:dyDescent="0.3"/>
  <cols>
    <col min="2" max="2" width="11.109375" bestFit="1" customWidth="1"/>
  </cols>
  <sheetData>
    <row r="1" spans="1:12" ht="15" x14ac:dyDescent="0.25">
      <c r="A1" t="s">
        <v>0</v>
      </c>
      <c r="K1" t="s">
        <v>2</v>
      </c>
      <c r="L1" t="s">
        <v>3</v>
      </c>
    </row>
    <row r="2" spans="1:12" ht="15" x14ac:dyDescent="0.25">
      <c r="A2" t="s">
        <v>1</v>
      </c>
      <c r="K2" t="s">
        <v>4</v>
      </c>
      <c r="L2">
        <v>0</v>
      </c>
    </row>
    <row r="3" spans="1:12" ht="15" x14ac:dyDescent="0.25">
      <c r="K3" t="s">
        <v>5</v>
      </c>
      <c r="L3">
        <v>1</v>
      </c>
    </row>
    <row r="4" spans="1:12" x14ac:dyDescent="0.3">
      <c r="A4" s="11" t="s">
        <v>2</v>
      </c>
      <c r="B4" s="11" t="s">
        <v>3</v>
      </c>
      <c r="C4" s="11" t="s">
        <v>8</v>
      </c>
      <c r="D4" s="13" t="s">
        <v>10</v>
      </c>
      <c r="E4" s="13" t="s">
        <v>11</v>
      </c>
      <c r="L4">
        <v>2</v>
      </c>
    </row>
    <row r="5" spans="1:12" ht="15" x14ac:dyDescent="0.25">
      <c r="A5" s="12" t="s">
        <v>4</v>
      </c>
      <c r="B5" s="12">
        <v>2</v>
      </c>
      <c r="C5" s="12">
        <v>500</v>
      </c>
      <c r="D5" s="15">
        <f>VLOOKUP(IncomeAN,CHOOSE(E5,'Table (1an)'!A5:H12,'Table (2an)'!A5:H12),MATCH(AllowancesAN,CHOOSE(E5,'Table (1an)'!A4:H4,'Table (2an)'!A4:H4),0))</f>
        <v>15</v>
      </c>
      <c r="E5" s="14">
        <f>VLOOKUP(StatusAN,A9:B10,2,0)</f>
        <v>1</v>
      </c>
      <c r="L5">
        <v>3</v>
      </c>
    </row>
    <row r="6" spans="1:12" ht="15" x14ac:dyDescent="0.25">
      <c r="L6">
        <v>4</v>
      </c>
    </row>
    <row r="7" spans="1:12" ht="15" x14ac:dyDescent="0.25">
      <c r="L7">
        <v>5</v>
      </c>
    </row>
    <row r="8" spans="1:12" x14ac:dyDescent="0.3">
      <c r="A8" t="s">
        <v>2</v>
      </c>
      <c r="B8" t="s">
        <v>11</v>
      </c>
      <c r="D8" t="s">
        <v>3</v>
      </c>
    </row>
    <row r="9" spans="1:12" x14ac:dyDescent="0.3">
      <c r="A9" t="s">
        <v>4</v>
      </c>
      <c r="B9">
        <v>1</v>
      </c>
      <c r="D9">
        <v>0</v>
      </c>
    </row>
    <row r="10" spans="1:12" x14ac:dyDescent="0.3">
      <c r="A10" t="s">
        <v>5</v>
      </c>
      <c r="B10">
        <v>2</v>
      </c>
      <c r="D10">
        <v>1</v>
      </c>
    </row>
    <row r="11" spans="1:12" x14ac:dyDescent="0.3">
      <c r="D11">
        <v>2</v>
      </c>
    </row>
    <row r="12" spans="1:12" x14ac:dyDescent="0.3">
      <c r="D12">
        <v>3</v>
      </c>
    </row>
    <row r="13" spans="1:12" x14ac:dyDescent="0.3">
      <c r="D13">
        <v>4</v>
      </c>
    </row>
    <row r="14" spans="1:12" x14ac:dyDescent="0.3">
      <c r="D14">
        <v>5</v>
      </c>
    </row>
  </sheetData>
  <dataValidations count="2">
    <dataValidation type="list" allowBlank="1" showInputMessage="1" showErrorMessage="1" sqref="A5">
      <formula1>$K$2:$K$3</formula1>
    </dataValidation>
    <dataValidation type="list" allowBlank="1" showInputMessage="1" showErrorMessage="1" sqref="B5">
      <formula1>$L$2:$L$7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2"/>
  <sheetViews>
    <sheetView zoomScale="145" zoomScaleNormal="145" workbookViewId="0">
      <selection activeCell="C5" sqref="C5"/>
    </sheetView>
  </sheetViews>
  <sheetFormatPr defaultRowHeight="14.4" x14ac:dyDescent="0.3"/>
  <cols>
    <col min="1" max="1" width="10.44140625" bestFit="1" customWidth="1"/>
    <col min="2" max="2" width="6.109375" bestFit="1" customWidth="1"/>
    <col min="3" max="8" width="4.5546875" customWidth="1"/>
    <col min="9" max="9" width="1.109375" customWidth="1"/>
    <col min="10" max="15" width="5.77734375" bestFit="1" customWidth="1"/>
  </cols>
  <sheetData>
    <row r="1" spans="1:15" ht="15" x14ac:dyDescent="0.25">
      <c r="A1" t="s">
        <v>4</v>
      </c>
    </row>
    <row r="3" spans="1:15" ht="15" x14ac:dyDescent="0.25">
      <c r="A3" s="5" t="s">
        <v>9</v>
      </c>
      <c r="B3" s="6"/>
      <c r="C3" s="2" t="s">
        <v>3</v>
      </c>
      <c r="D3" s="3"/>
      <c r="E3" s="3"/>
      <c r="F3" s="3"/>
      <c r="G3" s="3"/>
      <c r="H3" s="4"/>
    </row>
    <row r="4" spans="1:15" ht="30" x14ac:dyDescent="0.25">
      <c r="A4" s="7" t="s">
        <v>7</v>
      </c>
      <c r="B4" s="8" t="s">
        <v>6</v>
      </c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</row>
    <row r="5" spans="1:15" ht="15" x14ac:dyDescent="0.25">
      <c r="A5" s="9">
        <v>0</v>
      </c>
      <c r="B5" s="9">
        <v>100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>
        <v>13</v>
      </c>
      <c r="J5" s="12"/>
      <c r="K5" s="12"/>
      <c r="L5" s="12"/>
      <c r="M5" s="12"/>
      <c r="N5" s="12"/>
      <c r="O5" s="12"/>
    </row>
    <row r="6" spans="1:15" ht="15" x14ac:dyDescent="0.25">
      <c r="A6" s="9">
        <f>B5</f>
        <v>100</v>
      </c>
      <c r="B6" s="9">
        <f>A6+100</f>
        <v>200</v>
      </c>
      <c r="C6" s="10">
        <v>9</v>
      </c>
      <c r="D6" s="10">
        <v>10</v>
      </c>
      <c r="E6" s="10">
        <v>11</v>
      </c>
      <c r="F6" s="10">
        <v>12</v>
      </c>
      <c r="G6" s="10">
        <v>13</v>
      </c>
      <c r="H6" s="10">
        <v>14</v>
      </c>
      <c r="J6" s="12"/>
      <c r="K6" s="12"/>
      <c r="L6" s="12"/>
      <c r="M6" s="12"/>
      <c r="N6" s="12"/>
      <c r="O6" s="12"/>
    </row>
    <row r="7" spans="1:15" ht="15" x14ac:dyDescent="0.25">
      <c r="A7" s="9">
        <f t="shared" ref="A7:A12" si="0">B6</f>
        <v>200</v>
      </c>
      <c r="B7" s="9">
        <f t="shared" ref="B7:B12" si="1">A7+100</f>
        <v>300</v>
      </c>
      <c r="C7" s="10">
        <v>10</v>
      </c>
      <c r="D7" s="10">
        <v>11</v>
      </c>
      <c r="E7" s="10">
        <v>12</v>
      </c>
      <c r="F7" s="10">
        <v>13</v>
      </c>
      <c r="G7" s="10">
        <v>14</v>
      </c>
      <c r="H7" s="10">
        <v>15</v>
      </c>
      <c r="J7" s="12"/>
      <c r="K7" s="12"/>
      <c r="L7" s="12"/>
      <c r="M7" s="12"/>
      <c r="N7" s="12"/>
      <c r="O7" s="12"/>
    </row>
    <row r="8" spans="1:15" ht="15" x14ac:dyDescent="0.25">
      <c r="A8" s="9">
        <f t="shared" si="0"/>
        <v>300</v>
      </c>
      <c r="B8" s="9">
        <f t="shared" si="1"/>
        <v>400</v>
      </c>
      <c r="C8" s="10">
        <v>11</v>
      </c>
      <c r="D8" s="10">
        <v>12</v>
      </c>
      <c r="E8" s="10">
        <v>13</v>
      </c>
      <c r="F8" s="10">
        <v>14</v>
      </c>
      <c r="G8" s="10">
        <v>15</v>
      </c>
      <c r="H8" s="10">
        <v>16</v>
      </c>
      <c r="J8" s="12"/>
      <c r="K8" s="12"/>
      <c r="L8" s="12"/>
      <c r="M8" s="12"/>
      <c r="N8" s="12"/>
      <c r="O8" s="12"/>
    </row>
    <row r="9" spans="1:15" ht="15" x14ac:dyDescent="0.25">
      <c r="A9" s="9">
        <f t="shared" si="0"/>
        <v>400</v>
      </c>
      <c r="B9" s="9">
        <f t="shared" si="1"/>
        <v>500</v>
      </c>
      <c r="C9" s="10">
        <v>12</v>
      </c>
      <c r="D9" s="10">
        <v>13</v>
      </c>
      <c r="E9" s="10">
        <v>14</v>
      </c>
      <c r="F9" s="10">
        <v>15</v>
      </c>
      <c r="G9" s="10">
        <v>16</v>
      </c>
      <c r="H9" s="10">
        <v>17</v>
      </c>
      <c r="J9" s="12"/>
      <c r="K9" s="12"/>
      <c r="L9" s="12"/>
      <c r="M9" s="12"/>
      <c r="N9" s="12"/>
      <c r="O9" s="12"/>
    </row>
    <row r="10" spans="1:15" ht="15" x14ac:dyDescent="0.25">
      <c r="A10" s="9">
        <f t="shared" si="0"/>
        <v>500</v>
      </c>
      <c r="B10" s="9">
        <f t="shared" si="1"/>
        <v>600</v>
      </c>
      <c r="C10" s="10">
        <v>13</v>
      </c>
      <c r="D10" s="10">
        <v>14</v>
      </c>
      <c r="E10" s="10">
        <v>15</v>
      </c>
      <c r="F10" s="10">
        <v>16</v>
      </c>
      <c r="G10" s="10">
        <v>17</v>
      </c>
      <c r="H10" s="10">
        <v>18</v>
      </c>
      <c r="J10" s="12"/>
      <c r="K10" s="12"/>
      <c r="L10" s="12"/>
      <c r="M10" s="12"/>
      <c r="N10" s="12"/>
      <c r="O10" s="12"/>
    </row>
    <row r="11" spans="1:15" ht="15" x14ac:dyDescent="0.25">
      <c r="A11" s="9">
        <f t="shared" si="0"/>
        <v>600</v>
      </c>
      <c r="B11" s="9">
        <f t="shared" si="1"/>
        <v>700</v>
      </c>
      <c r="C11" s="10">
        <v>14</v>
      </c>
      <c r="D11" s="10">
        <v>15</v>
      </c>
      <c r="E11" s="10">
        <v>16</v>
      </c>
      <c r="F11" s="10">
        <v>17</v>
      </c>
      <c r="G11" s="10">
        <v>18</v>
      </c>
      <c r="H11" s="10">
        <v>19</v>
      </c>
      <c r="J11" s="12"/>
      <c r="K11" s="12"/>
      <c r="L11" s="12"/>
      <c r="M11" s="12"/>
      <c r="N11" s="12"/>
      <c r="O11" s="12"/>
    </row>
    <row r="12" spans="1:15" x14ac:dyDescent="0.3">
      <c r="A12" s="9">
        <f t="shared" si="0"/>
        <v>700</v>
      </c>
      <c r="B12" s="9">
        <f t="shared" si="1"/>
        <v>800</v>
      </c>
      <c r="C12" s="10">
        <v>15</v>
      </c>
      <c r="D12" s="10">
        <v>16</v>
      </c>
      <c r="E12" s="10">
        <v>17</v>
      </c>
      <c r="F12" s="10">
        <v>18</v>
      </c>
      <c r="G12" s="10">
        <v>19</v>
      </c>
      <c r="H12" s="10">
        <v>20</v>
      </c>
      <c r="J12" s="12"/>
      <c r="K12" s="12"/>
      <c r="L12" s="12"/>
      <c r="M12" s="12"/>
      <c r="N12" s="12"/>
      <c r="O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2"/>
  <sheetViews>
    <sheetView zoomScale="160" zoomScaleNormal="160" workbookViewId="0">
      <selection activeCell="C5" sqref="C5:H12"/>
    </sheetView>
  </sheetViews>
  <sheetFormatPr defaultRowHeight="14.4" x14ac:dyDescent="0.3"/>
  <cols>
    <col min="1" max="1" width="11.6640625" customWidth="1"/>
    <col min="3" max="8" width="5" customWidth="1"/>
  </cols>
  <sheetData>
    <row r="1" spans="1:8" ht="15" x14ac:dyDescent="0.25">
      <c r="A1" t="s">
        <v>5</v>
      </c>
    </row>
    <row r="3" spans="1:8" ht="15" x14ac:dyDescent="0.25">
      <c r="A3" s="5" t="s">
        <v>9</v>
      </c>
      <c r="B3" s="6"/>
      <c r="C3" s="2" t="s">
        <v>3</v>
      </c>
      <c r="D3" s="3"/>
      <c r="E3" s="3"/>
      <c r="F3" s="3"/>
      <c r="G3" s="3"/>
      <c r="H3" s="4"/>
    </row>
    <row r="4" spans="1:8" ht="30" x14ac:dyDescent="0.25">
      <c r="A4" s="7" t="s">
        <v>7</v>
      </c>
      <c r="B4" s="8" t="s">
        <v>6</v>
      </c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</row>
    <row r="5" spans="1:8" ht="15" x14ac:dyDescent="0.25">
      <c r="A5" s="9">
        <v>0</v>
      </c>
      <c r="B5" s="9">
        <v>100</v>
      </c>
      <c r="C5" s="10">
        <v>2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</row>
    <row r="6" spans="1:8" ht="15" x14ac:dyDescent="0.25">
      <c r="A6" s="9">
        <f>B5</f>
        <v>100</v>
      </c>
      <c r="B6" s="9">
        <f>A6+100</f>
        <v>200</v>
      </c>
      <c r="C6" s="10">
        <v>3</v>
      </c>
      <c r="D6" s="10">
        <v>2</v>
      </c>
      <c r="E6" s="10">
        <v>1</v>
      </c>
      <c r="F6" s="10">
        <v>0</v>
      </c>
      <c r="G6" s="10">
        <v>0</v>
      </c>
      <c r="H6" s="10">
        <v>0</v>
      </c>
    </row>
    <row r="7" spans="1:8" ht="15" x14ac:dyDescent="0.25">
      <c r="A7" s="9">
        <f t="shared" ref="A7:A12" si="0">B6</f>
        <v>200</v>
      </c>
      <c r="B7" s="9">
        <f t="shared" ref="B7:B12" si="1">A7+100</f>
        <v>300</v>
      </c>
      <c r="C7" s="10">
        <v>4</v>
      </c>
      <c r="D7" s="10">
        <v>3</v>
      </c>
      <c r="E7" s="10">
        <v>2</v>
      </c>
      <c r="F7" s="10">
        <v>1</v>
      </c>
      <c r="G7" s="10">
        <v>0</v>
      </c>
      <c r="H7" s="10">
        <v>0</v>
      </c>
    </row>
    <row r="8" spans="1:8" ht="15" x14ac:dyDescent="0.25">
      <c r="A8" s="9">
        <f t="shared" si="0"/>
        <v>300</v>
      </c>
      <c r="B8" s="9">
        <f t="shared" si="1"/>
        <v>400</v>
      </c>
      <c r="C8" s="10">
        <v>5</v>
      </c>
      <c r="D8" s="10">
        <v>4</v>
      </c>
      <c r="E8" s="10">
        <v>3</v>
      </c>
      <c r="F8" s="10">
        <v>2</v>
      </c>
      <c r="G8" s="10">
        <v>1</v>
      </c>
      <c r="H8" s="10">
        <v>0</v>
      </c>
    </row>
    <row r="9" spans="1:8" ht="15" x14ac:dyDescent="0.25">
      <c r="A9" s="9">
        <f t="shared" si="0"/>
        <v>400</v>
      </c>
      <c r="B9" s="9">
        <f t="shared" si="1"/>
        <v>500</v>
      </c>
      <c r="C9" s="10">
        <v>6</v>
      </c>
      <c r="D9" s="10">
        <v>5</v>
      </c>
      <c r="E9" s="10">
        <v>4</v>
      </c>
      <c r="F9" s="10">
        <v>3</v>
      </c>
      <c r="G9" s="10">
        <v>2</v>
      </c>
      <c r="H9" s="10">
        <v>1</v>
      </c>
    </row>
    <row r="10" spans="1:8" ht="15" x14ac:dyDescent="0.25">
      <c r="A10" s="9">
        <f t="shared" si="0"/>
        <v>500</v>
      </c>
      <c r="B10" s="9">
        <f t="shared" si="1"/>
        <v>600</v>
      </c>
      <c r="C10" s="10">
        <v>7</v>
      </c>
      <c r="D10" s="10">
        <v>6</v>
      </c>
      <c r="E10" s="10">
        <v>5</v>
      </c>
      <c r="F10" s="10">
        <v>4</v>
      </c>
      <c r="G10" s="10">
        <v>3</v>
      </c>
      <c r="H10" s="10">
        <v>2</v>
      </c>
    </row>
    <row r="11" spans="1:8" ht="15" x14ac:dyDescent="0.25">
      <c r="A11" s="9">
        <f t="shared" si="0"/>
        <v>600</v>
      </c>
      <c r="B11" s="9">
        <f t="shared" si="1"/>
        <v>700</v>
      </c>
      <c r="C11" s="10">
        <v>8</v>
      </c>
      <c r="D11" s="10">
        <v>7</v>
      </c>
      <c r="E11" s="10">
        <v>6</v>
      </c>
      <c r="F11" s="10">
        <v>5</v>
      </c>
      <c r="G11" s="10">
        <v>4</v>
      </c>
      <c r="H11" s="10">
        <v>3</v>
      </c>
    </row>
    <row r="12" spans="1:8" x14ac:dyDescent="0.3">
      <c r="A12" s="9">
        <f t="shared" si="0"/>
        <v>700</v>
      </c>
      <c r="B12" s="9">
        <f t="shared" si="1"/>
        <v>800</v>
      </c>
      <c r="C12" s="10">
        <v>9</v>
      </c>
      <c r="D12" s="10">
        <v>8</v>
      </c>
      <c r="E12" s="10">
        <v>7</v>
      </c>
      <c r="F12" s="10">
        <v>6</v>
      </c>
      <c r="G12" s="10">
        <v>5</v>
      </c>
      <c r="H12" s="10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zoomScale="145" zoomScaleNormal="145" workbookViewId="0">
      <selection activeCell="A5" sqref="A5"/>
    </sheetView>
  </sheetViews>
  <sheetFormatPr defaultRowHeight="14.4" x14ac:dyDescent="0.3"/>
  <cols>
    <col min="2" max="2" width="11.1093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s="11" t="s">
        <v>2</v>
      </c>
      <c r="B4" s="11" t="s">
        <v>3</v>
      </c>
      <c r="C4" s="11" t="s">
        <v>8</v>
      </c>
      <c r="D4" s="13" t="s">
        <v>10</v>
      </c>
      <c r="E4" s="13" t="s">
        <v>11</v>
      </c>
    </row>
    <row r="5" spans="1:5" x14ac:dyDescent="0.25">
      <c r="A5" s="12" t="s">
        <v>4</v>
      </c>
      <c r="B5" s="12">
        <v>2</v>
      </c>
      <c r="C5" s="12">
        <v>500</v>
      </c>
      <c r="D5" s="15">
        <f>VLOOKUP(IncomeAN,CHOOSE(E5,'Table (1an)'!A5:H12,'Table (2an)'!A5:H12),MATCH(AllowancesAN,CHOOSE(E5,'Table (1an)'!A4:H4,'Table (2an)'!A4:H4),0))</f>
        <v>15</v>
      </c>
      <c r="E5" s="14">
        <f>VLOOKUP(StatusAN,A9:B10,2,0)</f>
        <v>1</v>
      </c>
    </row>
    <row r="8" spans="1:5" x14ac:dyDescent="0.25">
      <c r="A8" t="s">
        <v>2</v>
      </c>
      <c r="B8" t="s">
        <v>11</v>
      </c>
      <c r="D8" t="s">
        <v>3</v>
      </c>
    </row>
    <row r="9" spans="1:5" x14ac:dyDescent="0.25">
      <c r="A9" t="s">
        <v>4</v>
      </c>
      <c r="B9">
        <v>1</v>
      </c>
      <c r="D9">
        <v>0</v>
      </c>
    </row>
    <row r="10" spans="1:5" x14ac:dyDescent="0.25">
      <c r="A10" t="s">
        <v>5</v>
      </c>
      <c r="B10">
        <v>2</v>
      </c>
      <c r="D10">
        <v>1</v>
      </c>
    </row>
    <row r="11" spans="1:5" x14ac:dyDescent="0.25">
      <c r="D11">
        <v>2</v>
      </c>
    </row>
    <row r="12" spans="1:5" x14ac:dyDescent="0.25">
      <c r="D12">
        <v>3</v>
      </c>
    </row>
    <row r="13" spans="1:5" x14ac:dyDescent="0.25">
      <c r="D13">
        <v>4</v>
      </c>
    </row>
    <row r="14" spans="1:5" x14ac:dyDescent="0.25">
      <c r="D14">
        <v>5</v>
      </c>
    </row>
  </sheetData>
  <dataValidations count="2">
    <dataValidation type="list" allowBlank="1" showInputMessage="1" showErrorMessage="1" sqref="A5">
      <formula1>$A$9:$A$10</formula1>
    </dataValidation>
    <dataValidation type="list" allowBlank="1" showInputMessage="1" showErrorMessage="1" sqref="B5">
      <formula1>$D$9:$D$14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zoomScale="145" zoomScaleNormal="145" workbookViewId="0">
      <selection activeCell="A5" sqref="A5"/>
    </sheetView>
  </sheetViews>
  <sheetFormatPr defaultRowHeight="14.4" x14ac:dyDescent="0.3"/>
  <cols>
    <col min="1" max="1" width="11.6640625" customWidth="1"/>
    <col min="3" max="8" width="5" customWidth="1"/>
    <col min="9" max="9" width="1.33203125" customWidth="1"/>
    <col min="10" max="15" width="9" customWidth="1"/>
  </cols>
  <sheetData>
    <row r="1" spans="1:15" ht="15" x14ac:dyDescent="0.25">
      <c r="A1" t="s">
        <v>4</v>
      </c>
    </row>
    <row r="3" spans="1:15" ht="15" x14ac:dyDescent="0.25">
      <c r="A3" s="5" t="s">
        <v>9</v>
      </c>
      <c r="B3" s="6"/>
      <c r="C3" s="2" t="s">
        <v>3</v>
      </c>
      <c r="D3" s="3"/>
      <c r="E3" s="3"/>
      <c r="F3" s="3"/>
      <c r="G3" s="3"/>
      <c r="H3" s="4"/>
    </row>
    <row r="4" spans="1:15" ht="30" x14ac:dyDescent="0.25">
      <c r="A4" s="7" t="s">
        <v>7</v>
      </c>
      <c r="B4" s="8" t="s">
        <v>6</v>
      </c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</row>
    <row r="5" spans="1:15" ht="15" x14ac:dyDescent="0.25">
      <c r="A5" s="9">
        <v>0</v>
      </c>
      <c r="B5" s="9">
        <v>100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>
        <v>13</v>
      </c>
      <c r="J5" s="10" t="b">
        <f t="shared" ref="J5:O12" si="0">AND(LOOKUP(IncomeAN,$A$5:$A$12)=$A5,C$4=AllowancesAN,$A$1=StatusAN)</f>
        <v>0</v>
      </c>
      <c r="K5" s="10" t="b">
        <f t="shared" si="0"/>
        <v>0</v>
      </c>
      <c r="L5" s="10" t="b">
        <f t="shared" si="0"/>
        <v>0</v>
      </c>
      <c r="M5" s="10" t="b">
        <f t="shared" si="0"/>
        <v>0</v>
      </c>
      <c r="N5" s="10" t="b">
        <f t="shared" si="0"/>
        <v>0</v>
      </c>
      <c r="O5" s="10" t="b">
        <f t="shared" si="0"/>
        <v>0</v>
      </c>
    </row>
    <row r="6" spans="1:15" ht="15" x14ac:dyDescent="0.25">
      <c r="A6" s="9">
        <f>B5</f>
        <v>100</v>
      </c>
      <c r="B6" s="9">
        <f>A6+100</f>
        <v>200</v>
      </c>
      <c r="C6" s="10">
        <v>9</v>
      </c>
      <c r="D6" s="10">
        <v>10</v>
      </c>
      <c r="E6" s="10">
        <v>11</v>
      </c>
      <c r="F6" s="10">
        <v>12</v>
      </c>
      <c r="G6" s="10">
        <v>13</v>
      </c>
      <c r="H6" s="10">
        <v>14</v>
      </c>
      <c r="J6" s="10" t="b">
        <f t="shared" si="0"/>
        <v>0</v>
      </c>
      <c r="K6" s="10" t="b">
        <f t="shared" si="0"/>
        <v>0</v>
      </c>
      <c r="L6" s="10" t="b">
        <f t="shared" si="0"/>
        <v>0</v>
      </c>
      <c r="M6" s="10" t="b">
        <f t="shared" si="0"/>
        <v>0</v>
      </c>
      <c r="N6" s="10" t="b">
        <f t="shared" si="0"/>
        <v>0</v>
      </c>
      <c r="O6" s="10" t="b">
        <f t="shared" si="0"/>
        <v>0</v>
      </c>
    </row>
    <row r="7" spans="1:15" ht="15" x14ac:dyDescent="0.25">
      <c r="A7" s="9">
        <f t="shared" ref="A7:A12" si="1">B6</f>
        <v>200</v>
      </c>
      <c r="B7" s="9">
        <f t="shared" ref="B7:B12" si="2">A7+100</f>
        <v>300</v>
      </c>
      <c r="C7" s="10">
        <v>10</v>
      </c>
      <c r="D7" s="10">
        <v>11</v>
      </c>
      <c r="E7" s="10">
        <v>12</v>
      </c>
      <c r="F7" s="10">
        <v>13</v>
      </c>
      <c r="G7" s="10">
        <v>14</v>
      </c>
      <c r="H7" s="10">
        <v>15</v>
      </c>
      <c r="J7" s="10" t="b">
        <f t="shared" si="0"/>
        <v>0</v>
      </c>
      <c r="K7" s="10" t="b">
        <f t="shared" si="0"/>
        <v>0</v>
      </c>
      <c r="L7" s="10" t="b">
        <f t="shared" si="0"/>
        <v>0</v>
      </c>
      <c r="M7" s="10" t="b">
        <f t="shared" si="0"/>
        <v>0</v>
      </c>
      <c r="N7" s="10" t="b">
        <f t="shared" si="0"/>
        <v>0</v>
      </c>
      <c r="O7" s="10" t="b">
        <f t="shared" si="0"/>
        <v>0</v>
      </c>
    </row>
    <row r="8" spans="1:15" ht="15" x14ac:dyDescent="0.25">
      <c r="A8" s="9">
        <f t="shared" si="1"/>
        <v>300</v>
      </c>
      <c r="B8" s="9">
        <f t="shared" si="2"/>
        <v>400</v>
      </c>
      <c r="C8" s="10">
        <v>11</v>
      </c>
      <c r="D8" s="10">
        <v>12</v>
      </c>
      <c r="E8" s="10">
        <v>13</v>
      </c>
      <c r="F8" s="10">
        <v>14</v>
      </c>
      <c r="G8" s="10">
        <v>15</v>
      </c>
      <c r="H8" s="10">
        <v>16</v>
      </c>
      <c r="J8" s="10" t="b">
        <f t="shared" si="0"/>
        <v>0</v>
      </c>
      <c r="K8" s="10" t="b">
        <f t="shared" si="0"/>
        <v>0</v>
      </c>
      <c r="L8" s="10" t="b">
        <f t="shared" si="0"/>
        <v>0</v>
      </c>
      <c r="M8" s="10" t="b">
        <f t="shared" si="0"/>
        <v>0</v>
      </c>
      <c r="N8" s="10" t="b">
        <f t="shared" si="0"/>
        <v>0</v>
      </c>
      <c r="O8" s="10" t="b">
        <f t="shared" si="0"/>
        <v>0</v>
      </c>
    </row>
    <row r="9" spans="1:15" ht="15" x14ac:dyDescent="0.25">
      <c r="A9" s="9">
        <f t="shared" si="1"/>
        <v>400</v>
      </c>
      <c r="B9" s="9">
        <f t="shared" si="2"/>
        <v>500</v>
      </c>
      <c r="C9" s="10">
        <v>12</v>
      </c>
      <c r="D9" s="10">
        <v>13</v>
      </c>
      <c r="E9" s="10">
        <v>14</v>
      </c>
      <c r="F9" s="10">
        <v>15</v>
      </c>
      <c r="G9" s="10">
        <v>16</v>
      </c>
      <c r="H9" s="10">
        <v>17</v>
      </c>
      <c r="J9" s="10" t="b">
        <f t="shared" si="0"/>
        <v>0</v>
      </c>
      <c r="K9" s="10" t="b">
        <f t="shared" si="0"/>
        <v>0</v>
      </c>
      <c r="L9" s="10" t="b">
        <f t="shared" si="0"/>
        <v>0</v>
      </c>
      <c r="M9" s="10" t="b">
        <f t="shared" si="0"/>
        <v>0</v>
      </c>
      <c r="N9" s="10" t="b">
        <f t="shared" si="0"/>
        <v>0</v>
      </c>
      <c r="O9" s="10" t="b">
        <f t="shared" si="0"/>
        <v>0</v>
      </c>
    </row>
    <row r="10" spans="1:15" ht="15" x14ac:dyDescent="0.25">
      <c r="A10" s="9">
        <f t="shared" si="1"/>
        <v>500</v>
      </c>
      <c r="B10" s="9">
        <f t="shared" si="2"/>
        <v>600</v>
      </c>
      <c r="C10" s="10">
        <v>13</v>
      </c>
      <c r="D10" s="10">
        <v>14</v>
      </c>
      <c r="E10" s="10">
        <v>15</v>
      </c>
      <c r="F10" s="10">
        <v>16</v>
      </c>
      <c r="G10" s="10">
        <v>17</v>
      </c>
      <c r="H10" s="10">
        <v>18</v>
      </c>
      <c r="J10" s="10" t="b">
        <f t="shared" si="0"/>
        <v>0</v>
      </c>
      <c r="K10" s="10" t="b">
        <f t="shared" si="0"/>
        <v>0</v>
      </c>
      <c r="L10" s="10" t="b">
        <f t="shared" si="0"/>
        <v>1</v>
      </c>
      <c r="M10" s="10" t="b">
        <f t="shared" si="0"/>
        <v>0</v>
      </c>
      <c r="N10" s="10" t="b">
        <f t="shared" si="0"/>
        <v>0</v>
      </c>
      <c r="O10" s="10" t="b">
        <f t="shared" si="0"/>
        <v>0</v>
      </c>
    </row>
    <row r="11" spans="1:15" ht="15" x14ac:dyDescent="0.25">
      <c r="A11" s="9">
        <f t="shared" si="1"/>
        <v>600</v>
      </c>
      <c r="B11" s="9">
        <f t="shared" si="2"/>
        <v>700</v>
      </c>
      <c r="C11" s="10">
        <v>14</v>
      </c>
      <c r="D11" s="10">
        <v>15</v>
      </c>
      <c r="E11" s="10">
        <v>16</v>
      </c>
      <c r="F11" s="10">
        <v>17</v>
      </c>
      <c r="G11" s="10">
        <v>18</v>
      </c>
      <c r="H11" s="10">
        <v>19</v>
      </c>
      <c r="J11" s="10" t="b">
        <f t="shared" si="0"/>
        <v>0</v>
      </c>
      <c r="K11" s="10" t="b">
        <f t="shared" si="0"/>
        <v>0</v>
      </c>
      <c r="L11" s="10" t="b">
        <f t="shared" si="0"/>
        <v>0</v>
      </c>
      <c r="M11" s="10" t="b">
        <f t="shared" si="0"/>
        <v>0</v>
      </c>
      <c r="N11" s="10" t="b">
        <f t="shared" si="0"/>
        <v>0</v>
      </c>
      <c r="O11" s="10" t="b">
        <f t="shared" si="0"/>
        <v>0</v>
      </c>
    </row>
    <row r="12" spans="1:15" x14ac:dyDescent="0.3">
      <c r="A12" s="9">
        <f t="shared" si="1"/>
        <v>700</v>
      </c>
      <c r="B12" s="9">
        <f t="shared" si="2"/>
        <v>800</v>
      </c>
      <c r="C12" s="10">
        <v>15</v>
      </c>
      <c r="D12" s="10">
        <v>16</v>
      </c>
      <c r="E12" s="10">
        <v>17</v>
      </c>
      <c r="F12" s="10">
        <v>18</v>
      </c>
      <c r="G12" s="10">
        <v>19</v>
      </c>
      <c r="H12" s="10">
        <v>20</v>
      </c>
      <c r="J12" s="10" t="b">
        <f t="shared" si="0"/>
        <v>0</v>
      </c>
      <c r="K12" s="10" t="b">
        <f t="shared" si="0"/>
        <v>0</v>
      </c>
      <c r="L12" s="10" t="b">
        <f t="shared" si="0"/>
        <v>0</v>
      </c>
      <c r="M12" s="10" t="b">
        <f t="shared" si="0"/>
        <v>0</v>
      </c>
      <c r="N12" s="10" t="b">
        <f t="shared" si="0"/>
        <v>0</v>
      </c>
      <c r="O12" s="10" t="b">
        <f t="shared" si="0"/>
        <v>0</v>
      </c>
    </row>
  </sheetData>
  <conditionalFormatting sqref="J5:O12">
    <cfRule type="expression" dxfId="10" priority="2">
      <formula>J5=TRUE</formula>
    </cfRule>
  </conditionalFormatting>
  <conditionalFormatting sqref="C5:H12">
    <cfRule type="expression" dxfId="9" priority="1">
      <formula>AND(LOOKUP(IncomeAN,$A$5:$A$12)=$A5,C$4=AllowancesAN,$A$1=StatusAN)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"/>
  <sheetViews>
    <sheetView zoomScale="175" zoomScaleNormal="175" workbookViewId="0">
      <selection activeCell="C5" sqref="C5:H12"/>
    </sheetView>
  </sheetViews>
  <sheetFormatPr defaultRowHeight="14.4" x14ac:dyDescent="0.3"/>
  <cols>
    <col min="1" max="1" width="11.6640625" customWidth="1"/>
    <col min="3" max="8" width="5" customWidth="1"/>
  </cols>
  <sheetData>
    <row r="1" spans="1:8" ht="15" x14ac:dyDescent="0.25">
      <c r="A1" t="s">
        <v>5</v>
      </c>
    </row>
    <row r="3" spans="1:8" ht="15" x14ac:dyDescent="0.25">
      <c r="A3" s="5" t="s">
        <v>9</v>
      </c>
      <c r="B3" s="6"/>
      <c r="C3" s="2" t="s">
        <v>3</v>
      </c>
      <c r="D3" s="3"/>
      <c r="E3" s="3"/>
      <c r="F3" s="3"/>
      <c r="G3" s="3"/>
      <c r="H3" s="4"/>
    </row>
    <row r="4" spans="1:8" ht="30" x14ac:dyDescent="0.25">
      <c r="A4" s="7" t="s">
        <v>7</v>
      </c>
      <c r="B4" s="8" t="s">
        <v>6</v>
      </c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</row>
    <row r="5" spans="1:8" ht="15" x14ac:dyDescent="0.25">
      <c r="A5" s="9">
        <v>0</v>
      </c>
      <c r="B5" s="9">
        <v>100</v>
      </c>
      <c r="C5" s="10">
        <v>2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</row>
    <row r="6" spans="1:8" ht="15" x14ac:dyDescent="0.25">
      <c r="A6" s="9">
        <f>B5</f>
        <v>100</v>
      </c>
      <c r="B6" s="9">
        <f>A6+100</f>
        <v>200</v>
      </c>
      <c r="C6" s="10">
        <v>3</v>
      </c>
      <c r="D6" s="10">
        <v>2</v>
      </c>
      <c r="E6" s="10">
        <v>1</v>
      </c>
      <c r="F6" s="10">
        <v>0</v>
      </c>
      <c r="G6" s="10">
        <v>0</v>
      </c>
      <c r="H6" s="10">
        <v>0</v>
      </c>
    </row>
    <row r="7" spans="1:8" ht="15" x14ac:dyDescent="0.25">
      <c r="A7" s="9">
        <f t="shared" ref="A7:A12" si="0">B6</f>
        <v>200</v>
      </c>
      <c r="B7" s="9">
        <f t="shared" ref="B7:B12" si="1">A7+100</f>
        <v>300</v>
      </c>
      <c r="C7" s="10">
        <v>4</v>
      </c>
      <c r="D7" s="10">
        <v>3</v>
      </c>
      <c r="E7" s="10">
        <v>2</v>
      </c>
      <c r="F7" s="10">
        <v>1</v>
      </c>
      <c r="G7" s="10">
        <v>0</v>
      </c>
      <c r="H7" s="10">
        <v>0</v>
      </c>
    </row>
    <row r="8" spans="1:8" ht="15" x14ac:dyDescent="0.25">
      <c r="A8" s="9">
        <f t="shared" si="0"/>
        <v>300</v>
      </c>
      <c r="B8" s="9">
        <f t="shared" si="1"/>
        <v>400</v>
      </c>
      <c r="C8" s="10">
        <v>5</v>
      </c>
      <c r="D8" s="10">
        <v>4</v>
      </c>
      <c r="E8" s="10">
        <v>3</v>
      </c>
      <c r="F8" s="10">
        <v>2</v>
      </c>
      <c r="G8" s="10">
        <v>1</v>
      </c>
      <c r="H8" s="10">
        <v>0</v>
      </c>
    </row>
    <row r="9" spans="1:8" ht="15" x14ac:dyDescent="0.25">
      <c r="A9" s="9">
        <f t="shared" si="0"/>
        <v>400</v>
      </c>
      <c r="B9" s="9">
        <f t="shared" si="1"/>
        <v>500</v>
      </c>
      <c r="C9" s="10">
        <v>6</v>
      </c>
      <c r="D9" s="10">
        <v>5</v>
      </c>
      <c r="E9" s="10">
        <v>4</v>
      </c>
      <c r="F9" s="10">
        <v>3</v>
      </c>
      <c r="G9" s="10">
        <v>2</v>
      </c>
      <c r="H9" s="10">
        <v>1</v>
      </c>
    </row>
    <row r="10" spans="1:8" ht="15" x14ac:dyDescent="0.25">
      <c r="A10" s="9">
        <f t="shared" si="0"/>
        <v>500</v>
      </c>
      <c r="B10" s="9">
        <f t="shared" si="1"/>
        <v>600</v>
      </c>
      <c r="C10" s="10">
        <v>7</v>
      </c>
      <c r="D10" s="10">
        <v>6</v>
      </c>
      <c r="E10" s="10">
        <v>5</v>
      </c>
      <c r="F10" s="10">
        <v>4</v>
      </c>
      <c r="G10" s="10">
        <v>3</v>
      </c>
      <c r="H10" s="10">
        <v>2</v>
      </c>
    </row>
    <row r="11" spans="1:8" ht="15" x14ac:dyDescent="0.25">
      <c r="A11" s="9">
        <f t="shared" si="0"/>
        <v>600</v>
      </c>
      <c r="B11" s="9">
        <f t="shared" si="1"/>
        <v>700</v>
      </c>
      <c r="C11" s="10">
        <v>8</v>
      </c>
      <c r="D11" s="10">
        <v>7</v>
      </c>
      <c r="E11" s="10">
        <v>6</v>
      </c>
      <c r="F11" s="10">
        <v>5</v>
      </c>
      <c r="G11" s="10">
        <v>4</v>
      </c>
      <c r="H11" s="10">
        <v>3</v>
      </c>
    </row>
    <row r="12" spans="1:8" x14ac:dyDescent="0.3">
      <c r="A12" s="9">
        <f t="shared" si="0"/>
        <v>700</v>
      </c>
      <c r="B12" s="9">
        <f t="shared" si="1"/>
        <v>800</v>
      </c>
      <c r="C12" s="10">
        <v>9</v>
      </c>
      <c r="D12" s="10">
        <v>8</v>
      </c>
      <c r="E12" s="10">
        <v>7</v>
      </c>
      <c r="F12" s="10">
        <v>6</v>
      </c>
      <c r="G12" s="10">
        <v>5</v>
      </c>
      <c r="H12" s="10">
        <v>4</v>
      </c>
    </row>
  </sheetData>
  <conditionalFormatting sqref="C5:H12">
    <cfRule type="expression" dxfId="8" priority="1">
      <formula>AND(LOOKUP(IncomeAN,$A$5:$A$12)=$A5,C$4=AllowancesAN,$A$1=StatusAN)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Calculations</vt:lpstr>
      <vt:lpstr>Table (1)</vt:lpstr>
      <vt:lpstr>Table (2)</vt:lpstr>
      <vt:lpstr>Calculations (an)</vt:lpstr>
      <vt:lpstr>Table (1an)</vt:lpstr>
      <vt:lpstr>Table (2an)</vt:lpstr>
      <vt:lpstr>Sheet3</vt:lpstr>
      <vt:lpstr>AllowancesAN</vt:lpstr>
      <vt:lpstr>IncomeAN</vt:lpstr>
      <vt:lpstr>StatusAN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2012-03-03T14:27:24Z</dcterms:created>
  <dcterms:modified xsi:type="dcterms:W3CDTF">2012-03-05T00:11:37Z</dcterms:modified>
</cp:coreProperties>
</file>